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Exam Theory" sheetId="3" r:id="rId2"/>
    <sheet name=" Exam Practical"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3" l="1"/>
  <c r="V24" i="7" l="1"/>
  <c r="S24" i="7"/>
  <c r="O24" i="7"/>
  <c r="K24" i="7"/>
  <c r="D24" i="7"/>
  <c r="U20" i="3"/>
  <c r="P20" i="3"/>
  <c r="K20" i="3"/>
  <c r="G20" i="3"/>
  <c r="E20" i="3"/>
  <c r="W24" i="7" l="1"/>
  <c r="F26" i="6" s="1"/>
  <c r="F25" i="6"/>
  <c r="U24" i="7"/>
  <c r="F24" i="6" s="1"/>
  <c r="T24" i="7"/>
  <c r="F23" i="6" s="1"/>
  <c r="F22" i="6"/>
  <c r="R24" i="7"/>
  <c r="F21" i="6" s="1"/>
  <c r="Q24" i="7"/>
  <c r="F20" i="6" s="1"/>
  <c r="P24" i="7"/>
  <c r="F19" i="6" s="1"/>
  <c r="F18" i="6"/>
  <c r="N24" i="7"/>
  <c r="F17" i="6" s="1"/>
  <c r="M24" i="7"/>
  <c r="F16" i="6" s="1"/>
  <c r="L24" i="7"/>
  <c r="F15" i="6" s="1"/>
  <c r="F14" i="6"/>
  <c r="J24" i="7"/>
  <c r="F13" i="6" s="1"/>
  <c r="I24" i="7"/>
  <c r="F12" i="6" s="1"/>
  <c r="H24" i="7"/>
  <c r="F11" i="6" s="1"/>
  <c r="G24" i="7"/>
  <c r="F10" i="6" s="1"/>
  <c r="F24" i="7"/>
  <c r="F9" i="6" s="1"/>
  <c r="E24" i="7"/>
  <c r="F8" i="6" s="1"/>
  <c r="F7" i="6"/>
  <c r="C24" i="7"/>
  <c r="W2" i="7"/>
  <c r="V2" i="7"/>
  <c r="U2" i="7"/>
  <c r="T2" i="7"/>
  <c r="S2" i="7"/>
  <c r="R2" i="7"/>
  <c r="Q2" i="7"/>
  <c r="P2" i="7"/>
  <c r="O2" i="7"/>
  <c r="N2" i="7"/>
  <c r="M2" i="7"/>
  <c r="L2" i="7"/>
  <c r="K2" i="7"/>
  <c r="J2" i="7"/>
  <c r="I2" i="7"/>
  <c r="H2" i="7"/>
  <c r="G2" i="7"/>
  <c r="F2" i="7"/>
  <c r="E2" i="7"/>
  <c r="D2" i="7"/>
  <c r="A1" i="7"/>
  <c r="W20" i="3"/>
  <c r="V20" i="3"/>
  <c r="T20" i="3"/>
  <c r="S20" i="3"/>
  <c r="R20" i="3"/>
  <c r="Q20" i="3"/>
  <c r="O20" i="3"/>
  <c r="N20" i="3"/>
  <c r="M20" i="3"/>
  <c r="L20" i="3"/>
  <c r="J20" i="3"/>
  <c r="I20" i="3"/>
  <c r="H20" i="3"/>
  <c r="F20" i="3"/>
  <c r="D2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<sst xmlns="http://schemas.openxmlformats.org/spreadsheetml/2006/main" count="87" uniqueCount="61">
  <si>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</si>
  <si>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</si>
  <si>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</si>
  <si>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</si>
  <si>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</si>
  <si>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</si>
  <si>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</si>
  <si>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</si>
  <si>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</si>
  <si>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</si>
  <si>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</si>
  <si>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</si>
  <si>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</si>
  <si>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</si>
  <si>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</si>
  <si>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</si>
  <si>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</si>
  <si>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</si>
  <si>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</si>
  <si>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</si>
  <si>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</si>
  <si>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</si>
  <si>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</si>
  <si>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</si>
  <si>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</si>
  <si>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</si>
  <si>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5N3349 Creative Styling</t>
  </si>
  <si>
    <t>Exam Theory</t>
  </si>
  <si>
    <t>Exam Practical</t>
  </si>
  <si>
    <t>Examination Practical 70%</t>
  </si>
  <si>
    <t>Hair and scalp analysis</t>
  </si>
  <si>
    <t>Observe all health and safety practices</t>
  </si>
  <si>
    <t>Discuss and negotiate with the clients requirements ensuring there are no contraindications present</t>
  </si>
  <si>
    <t>Prepare the hair using appropriate tools</t>
  </si>
  <si>
    <t>Using a fixing agent is required</t>
  </si>
  <si>
    <t>Demonstrate the use of health and safety when conducting salon service</t>
  </si>
  <si>
    <t>Measure clients head if necessary</t>
  </si>
  <si>
    <t>Discuss the wig/piece to be used for the clients personal requirements</t>
  </si>
  <si>
    <t>Personalise piece to the desired effect</t>
  </si>
  <si>
    <t>Choose the correct type of extension for your client</t>
  </si>
  <si>
    <t>Add hair extensions to your clients hair</t>
  </si>
  <si>
    <t>Theory Examination 30%</t>
  </si>
  <si>
    <t>Section A</t>
  </si>
  <si>
    <t>Question No.1</t>
  </si>
  <si>
    <t>Question No.2</t>
  </si>
  <si>
    <t>Section B</t>
  </si>
  <si>
    <t>Create a fashion style to suit your clients requirements choosing from a variety of styling techniques</t>
  </si>
  <si>
    <t>Practical Examination 1                                                                                Consultation</t>
  </si>
  <si>
    <t>Practical Examination 2                                                                                Fashion Styling</t>
  </si>
  <si>
    <t>Practical Examination 3                                                                                      Wig Fitting</t>
  </si>
  <si>
    <t>Practical Examination 4                                                                                       Hair Extensions</t>
  </si>
  <si>
    <t>Question No.: 1</t>
  </si>
  <si>
    <t>Question No.: 2</t>
  </si>
  <si>
    <t>Question No.: 3</t>
  </si>
  <si>
    <t>Question No.: 4</t>
  </si>
  <si>
    <t>Question No.: 5</t>
  </si>
  <si>
    <t>Question No.: 6</t>
  </si>
  <si>
    <t>Question No.: 7</t>
  </si>
  <si>
    <t>Question No.: 8</t>
  </si>
  <si>
    <t>Question No.: 9</t>
  </si>
  <si>
    <t>Question No.: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</si>
</sst>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bottom style="thin">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6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164" fontId="0" fillId="3" borderId="5" xfId="0" applyNumberFormat="1" applyFill="1" applyBorder="1" applyAlignment="1" applyProtection="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7" fillId="0" borderId="0" xfId="0" applyFont="1" applyBorder="1" applyAlignment="1">
      <alignment horizontal="center" vertical="center" wrapText="1"/>
    </xf>
    <xf numFmtId="0" fontId="0" fillId="0" borderId="0" xfId="0" applyBorder="1" applyAlignment="1">
      <alignment wrapText="1"/>
    </xf>
    <xf numFmtId="0" fontId="1" fillId="3" borderId="3" xfId="0" applyFont="1" applyFill="1" applyBorder="1" applyAlignment="1">
      <alignment horizontal="left" vertical="top" wrapText="1"/>
    </xf>
    <xf numFmtId="0" fontId="9" fillId="0" borderId="1" xfId="0" applyFont="1" applyBorder="1" applyAlignment="1">
      <alignment horizontal="right" vertical="center"/>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1" fillId="3" borderId="3" xfId="0" applyFont="1" applyFill="1" applyBorder="1" applyAlignment="1">
      <alignment horizontal="left" vertical="center"/>
    </xf>
    <xf numFmtId="0" fontId="9" fillId="0" borderId="1" xfId="0" applyFont="1" applyBorder="1" applyAlignment="1">
      <alignment horizontal="right" vertical="center"/>
    </xf>
    <xf numFmtId="0" fontId="0" fillId="0" borderId="1" xfId="0" applyBorder="1" applyAlignment="1">
      <alignment vertical="center" wrapText="1"/>
    </xf>
    <xf numFmtId="0" fontId="0" fillId="0" borderId="1" xfId="0" applyFont="1" applyBorder="1" applyAlignment="1">
      <alignment horizontal="center" vertical="center"/>
    </xf>
    <xf numFmtId="0" fontId="1" fillId="3" borderId="6" xfId="0" applyFont="1" applyFill="1" applyBorder="1" applyAlignment="1">
      <alignment horizontal="left" vertical="center"/>
    </xf>
    <xf numFmtId="0" fontId="0" fillId="3" borderId="6" xfId="0" applyFont="1" applyFill="1" applyBorder="1" applyAlignment="1" applyProtection="1">
      <alignment horizont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5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5" sqref="B25"/>
    </sheetView>
  </sheetViews>
  <sheetFormatPr defaultRowHeight="15" x14ac:dyDescent="0.25"/>
  <cols>
    <col min="2" max="2" width="22" customWidth="1"/>
    <col min="3" max="3" width="16.7109375" customWidth="1"/>
    <col min="4" max="4" width="16.28515625" customWidth="1"/>
  </cols>
  <sheetData>
    <row r="1" spans="1:4" ht="18.75" x14ac:dyDescent="0.3">
      <c r="A1" s="2" t="s">
        <v>26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OTAPok5CzOWpLHyhqBDc9lrL0JzSpcYThrHzkzN+lAfAqF5ax75uAHZOuV5cYnOWqAn9J48WVyH4+h6Ew2j+LA==" saltValue="5iAw4l43Xpe1qGzmzL3R8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3"/>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5N3349 Creative Styling</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41</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ht="30" customHeight="1" x14ac:dyDescent="0.25">
      <c r="A6" s="52" t="s">
        <v>42</v>
      </c>
      <c r="B6" s="52"/>
      <c r="C6" s="26"/>
      <c r="D6" s="27"/>
      <c r="E6" s="27"/>
      <c r="F6" s="27"/>
      <c r="G6" s="27"/>
      <c r="H6" s="27"/>
      <c r="I6" s="27"/>
      <c r="J6" s="27"/>
      <c r="K6" s="27"/>
      <c r="L6" s="27"/>
      <c r="M6" s="27"/>
      <c r="N6" s="27"/>
      <c r="O6" s="27"/>
      <c r="P6" s="27"/>
      <c r="Q6" s="27"/>
      <c r="R6" s="27"/>
      <c r="S6" s="27"/>
      <c r="T6" s="27"/>
      <c r="U6" s="27"/>
      <c r="V6" s="27"/>
      <c r="W6" s="27"/>
    </row>
    <row r="7" spans="1:23" s="7" customFormat="1" ht="21" customHeight="1" x14ac:dyDescent="0.25">
      <c r="A7" s="53" t="s">
        <v>13</v>
      </c>
      <c r="B7" s="54" t="s">
        <v>51</v>
      </c>
      <c r="C7" s="55">
        <v>1</v>
      </c>
      <c r="D7" s="50"/>
      <c r="E7" s="50"/>
      <c r="F7" s="50"/>
      <c r="G7" s="50"/>
      <c r="H7" s="50"/>
      <c r="I7" s="50"/>
      <c r="J7" s="50"/>
      <c r="K7" s="50"/>
      <c r="L7" s="50"/>
      <c r="M7" s="50"/>
      <c r="N7" s="50"/>
      <c r="O7" s="50"/>
      <c r="P7" s="50"/>
      <c r="Q7" s="50"/>
      <c r="R7" s="50"/>
      <c r="S7" s="50"/>
      <c r="T7" s="50"/>
      <c r="U7" s="50"/>
      <c r="V7" s="50"/>
      <c r="W7" s="50"/>
    </row>
    <row r="8" spans="1:23" s="7" customFormat="1" ht="21" customHeight="1" x14ac:dyDescent="0.25">
      <c r="A8" s="53" t="s">
        <v>13</v>
      </c>
      <c r="B8" s="54" t="s">
        <v>52</v>
      </c>
      <c r="C8" s="55">
        <v>1</v>
      </c>
      <c r="D8" s="50"/>
      <c r="E8" s="50"/>
      <c r="F8" s="50"/>
      <c r="G8" s="50"/>
      <c r="H8" s="50"/>
      <c r="I8" s="50"/>
      <c r="J8" s="50"/>
      <c r="K8" s="50"/>
      <c r="L8" s="50"/>
      <c r="M8" s="50"/>
      <c r="N8" s="50"/>
      <c r="O8" s="50"/>
      <c r="P8" s="50"/>
      <c r="Q8" s="50"/>
      <c r="R8" s="50"/>
      <c r="S8" s="50"/>
      <c r="T8" s="50"/>
      <c r="U8" s="50"/>
      <c r="V8" s="50"/>
      <c r="W8" s="50"/>
    </row>
    <row r="9" spans="1:23" s="7" customFormat="1" ht="21" customHeight="1" x14ac:dyDescent="0.25">
      <c r="A9" s="53" t="s">
        <v>13</v>
      </c>
      <c r="B9" s="54" t="s">
        <v>53</v>
      </c>
      <c r="C9" s="55">
        <v>1</v>
      </c>
      <c r="D9" s="50"/>
      <c r="E9" s="50"/>
      <c r="F9" s="50"/>
      <c r="G9" s="50"/>
      <c r="H9" s="50"/>
      <c r="I9" s="50"/>
      <c r="J9" s="50"/>
      <c r="K9" s="50"/>
      <c r="L9" s="50"/>
      <c r="M9" s="50"/>
      <c r="N9" s="50"/>
      <c r="O9" s="50"/>
      <c r="P9" s="50"/>
      <c r="Q9" s="50"/>
      <c r="R9" s="50"/>
      <c r="S9" s="50"/>
      <c r="T9" s="50"/>
      <c r="U9" s="50"/>
      <c r="V9" s="50"/>
      <c r="W9" s="50"/>
    </row>
    <row r="10" spans="1:23" s="7" customFormat="1" ht="21" customHeight="1" x14ac:dyDescent="0.25">
      <c r="A10" s="53" t="s">
        <v>13</v>
      </c>
      <c r="B10" s="54" t="s">
        <v>54</v>
      </c>
      <c r="C10" s="55">
        <v>1</v>
      </c>
      <c r="D10" s="50"/>
      <c r="E10" s="50"/>
      <c r="F10" s="50"/>
      <c r="G10" s="50"/>
      <c r="H10" s="50"/>
      <c r="I10" s="50"/>
      <c r="J10" s="50"/>
      <c r="K10" s="50"/>
      <c r="L10" s="50"/>
      <c r="M10" s="50"/>
      <c r="N10" s="50"/>
      <c r="O10" s="50"/>
      <c r="P10" s="50"/>
      <c r="Q10" s="50"/>
      <c r="R10" s="50"/>
      <c r="S10" s="50"/>
      <c r="T10" s="50"/>
      <c r="U10" s="50"/>
      <c r="V10" s="50"/>
      <c r="W10" s="50"/>
    </row>
    <row r="11" spans="1:23" s="7" customFormat="1" ht="21" customHeight="1" x14ac:dyDescent="0.25">
      <c r="A11" s="53" t="s">
        <v>13</v>
      </c>
      <c r="B11" s="54" t="s">
        <v>55</v>
      </c>
      <c r="C11" s="55">
        <v>1</v>
      </c>
      <c r="D11" s="50"/>
      <c r="E11" s="50"/>
      <c r="F11" s="50"/>
      <c r="G11" s="50"/>
      <c r="H11" s="50"/>
      <c r="I11" s="50"/>
      <c r="J11" s="50"/>
      <c r="K11" s="50"/>
      <c r="L11" s="50"/>
      <c r="M11" s="50"/>
      <c r="N11" s="50"/>
      <c r="O11" s="50"/>
      <c r="P11" s="50"/>
      <c r="Q11" s="50"/>
      <c r="R11" s="50"/>
      <c r="S11" s="50"/>
      <c r="T11" s="50"/>
      <c r="U11" s="50"/>
      <c r="V11" s="50"/>
      <c r="W11" s="50"/>
    </row>
    <row r="12" spans="1:23" s="7" customFormat="1" ht="21" customHeight="1" x14ac:dyDescent="0.25">
      <c r="A12" s="53" t="s">
        <v>13</v>
      </c>
      <c r="B12" s="54" t="s">
        <v>56</v>
      </c>
      <c r="C12" s="55">
        <v>1</v>
      </c>
      <c r="D12" s="50"/>
      <c r="E12" s="50"/>
      <c r="F12" s="50"/>
      <c r="G12" s="50"/>
      <c r="H12" s="50"/>
      <c r="I12" s="50"/>
      <c r="J12" s="50"/>
      <c r="K12" s="50"/>
      <c r="L12" s="50"/>
      <c r="M12" s="50"/>
      <c r="N12" s="50"/>
      <c r="O12" s="50"/>
      <c r="P12" s="50"/>
      <c r="Q12" s="50"/>
      <c r="R12" s="50"/>
      <c r="S12" s="50"/>
      <c r="T12" s="50"/>
      <c r="U12" s="50"/>
      <c r="V12" s="50"/>
      <c r="W12" s="50"/>
    </row>
    <row r="13" spans="1:23" s="7" customFormat="1" ht="21" customHeight="1" x14ac:dyDescent="0.25">
      <c r="A13" s="53" t="s">
        <v>13</v>
      </c>
      <c r="B13" s="54" t="s">
        <v>57</v>
      </c>
      <c r="C13" s="55">
        <v>1</v>
      </c>
      <c r="D13" s="50"/>
      <c r="E13" s="50"/>
      <c r="F13" s="50"/>
      <c r="G13" s="50"/>
      <c r="H13" s="50"/>
      <c r="I13" s="50"/>
      <c r="J13" s="50"/>
      <c r="K13" s="50"/>
      <c r="L13" s="50"/>
      <c r="M13" s="50"/>
      <c r="N13" s="50"/>
      <c r="O13" s="50"/>
      <c r="P13" s="50"/>
      <c r="Q13" s="50"/>
      <c r="R13" s="50"/>
      <c r="S13" s="50"/>
      <c r="T13" s="50"/>
      <c r="U13" s="50"/>
      <c r="V13" s="50"/>
      <c r="W13" s="50"/>
    </row>
    <row r="14" spans="1:23" s="7" customFormat="1" ht="21" customHeight="1" x14ac:dyDescent="0.25">
      <c r="A14" s="53" t="s">
        <v>13</v>
      </c>
      <c r="B14" s="54" t="s">
        <v>58</v>
      </c>
      <c r="C14" s="55">
        <v>1</v>
      </c>
      <c r="D14" s="50"/>
      <c r="E14" s="50"/>
      <c r="F14" s="50"/>
      <c r="G14" s="50"/>
      <c r="H14" s="50"/>
      <c r="I14" s="50"/>
      <c r="J14" s="50"/>
      <c r="K14" s="50"/>
      <c r="L14" s="50"/>
      <c r="M14" s="50"/>
      <c r="N14" s="50"/>
      <c r="O14" s="50"/>
      <c r="P14" s="50"/>
      <c r="Q14" s="50"/>
      <c r="R14" s="50"/>
      <c r="S14" s="50"/>
      <c r="T14" s="50"/>
      <c r="U14" s="50"/>
      <c r="V14" s="50"/>
      <c r="W14" s="50"/>
    </row>
    <row r="15" spans="1:23" s="7" customFormat="1" ht="21" customHeight="1" x14ac:dyDescent="0.25">
      <c r="A15" s="53" t="s">
        <v>13</v>
      </c>
      <c r="B15" s="54" t="s">
        <v>59</v>
      </c>
      <c r="C15" s="55">
        <v>1</v>
      </c>
      <c r="D15" s="50"/>
      <c r="E15" s="50"/>
      <c r="F15" s="50"/>
      <c r="G15" s="50"/>
      <c r="H15" s="50"/>
      <c r="I15" s="50"/>
      <c r="J15" s="50"/>
      <c r="K15" s="50"/>
      <c r="L15" s="50"/>
      <c r="M15" s="50"/>
      <c r="N15" s="50"/>
      <c r="O15" s="50"/>
      <c r="P15" s="50"/>
      <c r="Q15" s="50"/>
      <c r="R15" s="50"/>
      <c r="S15" s="50"/>
      <c r="T15" s="50"/>
      <c r="U15" s="50"/>
      <c r="V15" s="50"/>
      <c r="W15" s="50"/>
    </row>
    <row r="16" spans="1:23" s="7" customFormat="1" ht="21" customHeight="1" x14ac:dyDescent="0.25">
      <c r="A16" s="53" t="s">
        <v>13</v>
      </c>
      <c r="B16" s="54" t="s">
        <v>60</v>
      </c>
      <c r="C16" s="55">
        <v>1</v>
      </c>
      <c r="D16" s="50"/>
      <c r="E16" s="50"/>
      <c r="F16" s="50"/>
      <c r="G16" s="50"/>
      <c r="H16" s="50"/>
      <c r="I16" s="50"/>
      <c r="J16" s="50"/>
      <c r="K16" s="50"/>
      <c r="L16" s="50"/>
      <c r="M16" s="50"/>
      <c r="N16" s="50"/>
      <c r="O16" s="50"/>
      <c r="P16" s="50"/>
      <c r="Q16" s="50"/>
      <c r="R16" s="50"/>
      <c r="S16" s="50"/>
      <c r="T16" s="50"/>
      <c r="U16" s="50"/>
      <c r="V16" s="50"/>
      <c r="W16" s="50"/>
    </row>
    <row r="17" spans="1:23" ht="30" customHeight="1" x14ac:dyDescent="0.25">
      <c r="A17" s="56" t="s">
        <v>45</v>
      </c>
      <c r="B17" s="56"/>
      <c r="C17" s="57"/>
      <c r="D17" s="28"/>
      <c r="E17" s="28"/>
      <c r="F17" s="28"/>
      <c r="G17" s="28"/>
      <c r="H17" s="28"/>
      <c r="I17" s="28"/>
      <c r="J17" s="28"/>
      <c r="K17" s="28"/>
      <c r="L17" s="28"/>
      <c r="M17" s="28"/>
      <c r="N17" s="28"/>
      <c r="O17" s="28"/>
      <c r="P17" s="28"/>
      <c r="Q17" s="28"/>
      <c r="R17" s="28"/>
      <c r="S17" s="28"/>
      <c r="T17" s="28"/>
      <c r="U17" s="28"/>
      <c r="V17" s="28"/>
      <c r="W17" s="28"/>
    </row>
    <row r="18" spans="1:23" ht="21" customHeight="1" x14ac:dyDescent="0.25">
      <c r="A18" s="53" t="s">
        <v>13</v>
      </c>
      <c r="B18" s="54" t="s">
        <v>43</v>
      </c>
      <c r="C18" s="55">
        <v>10</v>
      </c>
      <c r="D18" s="50"/>
      <c r="E18" s="50"/>
      <c r="F18" s="50"/>
      <c r="G18" s="50"/>
      <c r="H18" s="50"/>
      <c r="I18" s="50"/>
      <c r="J18" s="50"/>
      <c r="K18" s="50"/>
      <c r="L18" s="50"/>
      <c r="M18" s="50"/>
      <c r="N18" s="50"/>
      <c r="O18" s="50"/>
      <c r="P18" s="50"/>
      <c r="Q18" s="50"/>
      <c r="R18" s="50"/>
      <c r="S18" s="50"/>
      <c r="T18" s="50"/>
      <c r="U18" s="50"/>
      <c r="V18" s="50"/>
      <c r="W18" s="50"/>
    </row>
    <row r="19" spans="1:23" ht="21" customHeight="1" x14ac:dyDescent="0.25">
      <c r="A19" s="53" t="s">
        <v>13</v>
      </c>
      <c r="B19" s="54" t="s">
        <v>44</v>
      </c>
      <c r="C19" s="55">
        <v>10</v>
      </c>
      <c r="D19" s="50"/>
      <c r="E19" s="50"/>
      <c r="F19" s="50"/>
      <c r="G19" s="50"/>
      <c r="H19" s="50"/>
      <c r="I19" s="50"/>
      <c r="J19" s="50"/>
      <c r="K19" s="50"/>
      <c r="L19" s="50"/>
      <c r="M19" s="50"/>
      <c r="N19" s="50"/>
      <c r="O19" s="50"/>
      <c r="P19" s="50"/>
      <c r="Q19" s="50"/>
      <c r="R19" s="50"/>
      <c r="S19" s="50"/>
      <c r="T19" s="50"/>
      <c r="U19" s="50"/>
      <c r="V19" s="50"/>
      <c r="W19" s="50"/>
    </row>
    <row r="20" spans="1:23" x14ac:dyDescent="0.25">
      <c r="A20" s="8" t="s">
        <v>14</v>
      </c>
      <c r="B20" s="8"/>
      <c r="C20" s="9">
        <f>SUM(C6:C19)</f>
        <v>30</v>
      </c>
      <c r="D20" s="9">
        <f t="shared" ref="C20:W20" si="0">SUM(D6:D19)</f>
        <v>0</v>
      </c>
      <c r="E20" s="9">
        <f>SUM(E6:E19)</f>
        <v>0</v>
      </c>
      <c r="F20" s="9">
        <f t="shared" si="0"/>
        <v>0</v>
      </c>
      <c r="G20" s="9">
        <f>SUM(G6:G19)</f>
        <v>0</v>
      </c>
      <c r="H20" s="9">
        <f t="shared" si="0"/>
        <v>0</v>
      </c>
      <c r="I20" s="9">
        <f t="shared" si="0"/>
        <v>0</v>
      </c>
      <c r="J20" s="9">
        <f t="shared" si="0"/>
        <v>0</v>
      </c>
      <c r="K20" s="9">
        <f>SUM(K6:K19)</f>
        <v>0</v>
      </c>
      <c r="L20" s="9">
        <f t="shared" si="0"/>
        <v>0</v>
      </c>
      <c r="M20" s="9">
        <f t="shared" si="0"/>
        <v>0</v>
      </c>
      <c r="N20" s="9">
        <f t="shared" si="0"/>
        <v>0</v>
      </c>
      <c r="O20" s="9">
        <f t="shared" si="0"/>
        <v>0</v>
      </c>
      <c r="P20" s="9">
        <f>SUM(P6:P19)</f>
        <v>0</v>
      </c>
      <c r="Q20" s="9">
        <f t="shared" si="0"/>
        <v>0</v>
      </c>
      <c r="R20" s="9">
        <f t="shared" si="0"/>
        <v>0</v>
      </c>
      <c r="S20" s="9">
        <f t="shared" si="0"/>
        <v>0</v>
      </c>
      <c r="T20" s="9">
        <f t="shared" si="0"/>
        <v>0</v>
      </c>
      <c r="U20" s="9">
        <f>SUM(U6:U19)</f>
        <v>0</v>
      </c>
      <c r="V20" s="9">
        <f t="shared" si="0"/>
        <v>0</v>
      </c>
      <c r="W20" s="9">
        <f t="shared" si="0"/>
        <v>0</v>
      </c>
    </row>
    <row r="22" spans="1:23" x14ac:dyDescent="0.25">
      <c r="A22" t="s">
        <v>15</v>
      </c>
      <c r="B22" t="s">
        <v>16</v>
      </c>
    </row>
    <row r="23" spans="1:23" x14ac:dyDescent="0.25">
      <c r="B23" t="s">
        <v>17</v>
      </c>
    </row>
  </sheetData>
  <sheetProtection algorithmName="SHA-512" hashValue="yuSGUIDFWrbCIYfIEJBirPMR1Blz4HcCaZzXwCQh361FY65CTR1BiTExoyY1vlZ8LI+6n4oPfdwAmFhtPdGk8w==" saltValue="2xlUqqOaInqozK2I1v7EzA==" spinCount="100000" sheet="1" objects="1" scenarios="1" selectLockedCells="1"/>
  <mergeCells count="22">
    <mergeCell ref="A6:B6"/>
    <mergeCell ref="A17:B17"/>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W16">
    <cfRule type="expression" dxfId="156" priority="220">
      <formula>D7&gt;$C7</formula>
    </cfRule>
  </conditionalFormatting>
  <conditionalFormatting sqref="W7">
    <cfRule type="expression" dxfId="155" priority="201">
      <formula>W7&gt;$C7</formula>
    </cfRule>
  </conditionalFormatting>
  <conditionalFormatting sqref="E7">
    <cfRule type="expression" dxfId="154" priority="219">
      <formula>E7&gt;$C7</formula>
    </cfRule>
  </conditionalFormatting>
  <conditionalFormatting sqref="F7">
    <cfRule type="expression" dxfId="153" priority="218">
      <formula>F7&gt;$C7</formula>
    </cfRule>
  </conditionalFormatting>
  <conditionalFormatting sqref="G7">
    <cfRule type="expression" dxfId="152" priority="217">
      <formula>G7&gt;$C7</formula>
    </cfRule>
  </conditionalFormatting>
  <conditionalFormatting sqref="H7">
    <cfRule type="expression" dxfId="151" priority="216">
      <formula>H7&gt;$C7</formula>
    </cfRule>
  </conditionalFormatting>
  <conditionalFormatting sqref="I7">
    <cfRule type="expression" dxfId="150" priority="215">
      <formula>I7&gt;$C7</formula>
    </cfRule>
  </conditionalFormatting>
  <conditionalFormatting sqref="J7">
    <cfRule type="expression" dxfId="149" priority="214">
      <formula>J7&gt;$C7</formula>
    </cfRule>
  </conditionalFormatting>
  <conditionalFormatting sqref="K7">
    <cfRule type="expression" dxfId="148" priority="213">
      <formula>K7&gt;$C7</formula>
    </cfRule>
  </conditionalFormatting>
  <conditionalFormatting sqref="L7">
    <cfRule type="expression" dxfId="147" priority="212">
      <formula>L7&gt;$C7</formula>
    </cfRule>
  </conditionalFormatting>
  <conditionalFormatting sqref="M7">
    <cfRule type="expression" dxfId="146" priority="211">
      <formula>M7&gt;$C7</formula>
    </cfRule>
  </conditionalFormatting>
  <conditionalFormatting sqref="N7">
    <cfRule type="expression" dxfId="145" priority="210">
      <formula>N7&gt;$C7</formula>
    </cfRule>
  </conditionalFormatting>
  <conditionalFormatting sqref="O7">
    <cfRule type="expression" dxfId="144" priority="209">
      <formula>O7&gt;$C7</formula>
    </cfRule>
  </conditionalFormatting>
  <conditionalFormatting sqref="P7">
    <cfRule type="expression" dxfId="143" priority="208">
      <formula>P7&gt;$C7</formula>
    </cfRule>
  </conditionalFormatting>
  <conditionalFormatting sqref="Q7">
    <cfRule type="expression" dxfId="142" priority="207">
      <formula>Q7&gt;$C7</formula>
    </cfRule>
  </conditionalFormatting>
  <conditionalFormatting sqref="R7">
    <cfRule type="expression" dxfId="141" priority="206">
      <formula>R7&gt;$C7</formula>
    </cfRule>
  </conditionalFormatting>
  <conditionalFormatting sqref="S7">
    <cfRule type="expression" dxfId="140" priority="205">
      <formula>S7&gt;$C7</formula>
    </cfRule>
  </conditionalFormatting>
  <conditionalFormatting sqref="T7">
    <cfRule type="expression" dxfId="139" priority="204">
      <formula>T7&gt;$C7</formula>
    </cfRule>
  </conditionalFormatting>
  <conditionalFormatting sqref="U7">
    <cfRule type="expression" dxfId="138" priority="203">
      <formula>U7&gt;$C7</formula>
    </cfRule>
  </conditionalFormatting>
  <conditionalFormatting sqref="V7">
    <cfRule type="expression" dxfId="137" priority="202">
      <formula>V7&gt;$C7</formula>
    </cfRule>
  </conditionalFormatting>
  <conditionalFormatting sqref="D6">
    <cfRule type="expression" dxfId="136" priority="180">
      <formula>D6&gt;$C6</formula>
    </cfRule>
  </conditionalFormatting>
  <conditionalFormatting sqref="E6:W6">
    <cfRule type="expression" dxfId="135" priority="179">
      <formula>E6&gt;$C6</formula>
    </cfRule>
  </conditionalFormatting>
  <conditionalFormatting sqref="D17">
    <cfRule type="expression" dxfId="134" priority="176">
      <formula>D17&gt;$C17</formula>
    </cfRule>
  </conditionalFormatting>
  <conditionalFormatting sqref="E17:W17">
    <cfRule type="expression" dxfId="133" priority="175">
      <formula>E17&gt;$C17</formula>
    </cfRule>
  </conditionalFormatting>
  <conditionalFormatting sqref="D16">
    <cfRule type="expression" dxfId="132" priority="160">
      <formula>D16&gt;$C16</formula>
    </cfRule>
  </conditionalFormatting>
  <conditionalFormatting sqref="W16">
    <cfRule type="expression" dxfId="131" priority="141">
      <formula>W16&gt;$C16</formula>
    </cfRule>
  </conditionalFormatting>
  <conditionalFormatting sqref="E16">
    <cfRule type="expression" dxfId="130" priority="159">
      <formula>E16&gt;$C16</formula>
    </cfRule>
  </conditionalFormatting>
  <conditionalFormatting sqref="F16">
    <cfRule type="expression" dxfId="129" priority="158">
      <formula>F16&gt;$C16</formula>
    </cfRule>
  </conditionalFormatting>
  <conditionalFormatting sqref="G16">
    <cfRule type="expression" dxfId="128" priority="157">
      <formula>G16&gt;$C16</formula>
    </cfRule>
  </conditionalFormatting>
  <conditionalFormatting sqref="H16">
    <cfRule type="expression" dxfId="127" priority="156">
      <formula>H16&gt;$C16</formula>
    </cfRule>
  </conditionalFormatting>
  <conditionalFormatting sqref="I16">
    <cfRule type="expression" dxfId="126" priority="155">
      <formula>I16&gt;$C16</formula>
    </cfRule>
  </conditionalFormatting>
  <conditionalFormatting sqref="J16">
    <cfRule type="expression" dxfId="125" priority="154">
      <formula>J16&gt;$C16</formula>
    </cfRule>
  </conditionalFormatting>
  <conditionalFormatting sqref="K16">
    <cfRule type="expression" dxfId="124" priority="153">
      <formula>K16&gt;$C16</formula>
    </cfRule>
  </conditionalFormatting>
  <conditionalFormatting sqref="L16">
    <cfRule type="expression" dxfId="123" priority="152">
      <formula>L16&gt;$C16</formula>
    </cfRule>
  </conditionalFormatting>
  <conditionalFormatting sqref="M16">
    <cfRule type="expression" dxfId="122" priority="151">
      <formula>M16&gt;$C16</formula>
    </cfRule>
  </conditionalFormatting>
  <conditionalFormatting sqref="N16">
    <cfRule type="expression" dxfId="121" priority="150">
      <formula>N16&gt;$C16</formula>
    </cfRule>
  </conditionalFormatting>
  <conditionalFormatting sqref="O16">
    <cfRule type="expression" dxfId="120" priority="149">
      <formula>O16&gt;$C16</formula>
    </cfRule>
  </conditionalFormatting>
  <conditionalFormatting sqref="P16">
    <cfRule type="expression" dxfId="119" priority="148">
      <formula>P16&gt;$C16</formula>
    </cfRule>
  </conditionalFormatting>
  <conditionalFormatting sqref="Q16">
    <cfRule type="expression" dxfId="118" priority="147">
      <formula>Q16&gt;$C16</formula>
    </cfRule>
  </conditionalFormatting>
  <conditionalFormatting sqref="R16">
    <cfRule type="expression" dxfId="117" priority="146">
      <formula>R16&gt;$C16</formula>
    </cfRule>
  </conditionalFormatting>
  <conditionalFormatting sqref="S16">
    <cfRule type="expression" dxfId="116" priority="145">
      <formula>S16&gt;$C16</formula>
    </cfRule>
  </conditionalFormatting>
  <conditionalFormatting sqref="T16">
    <cfRule type="expression" dxfId="115" priority="144">
      <formula>T16&gt;$C16</formula>
    </cfRule>
  </conditionalFormatting>
  <conditionalFormatting sqref="U16">
    <cfRule type="expression" dxfId="114" priority="143">
      <formula>U16&gt;$C16</formula>
    </cfRule>
  </conditionalFormatting>
  <conditionalFormatting sqref="V16">
    <cfRule type="expression" dxfId="113" priority="142">
      <formula>V16&gt;$C16</formula>
    </cfRule>
  </conditionalFormatting>
  <conditionalFormatting sqref="D18:W19">
    <cfRule type="expression" dxfId="112" priority="140">
      <formula>D18&gt;$C18</formula>
    </cfRule>
  </conditionalFormatting>
  <conditionalFormatting sqref="W18">
    <cfRule type="expression" dxfId="111" priority="121">
      <formula>W18&gt;$C18</formula>
    </cfRule>
  </conditionalFormatting>
  <conditionalFormatting sqref="E18">
    <cfRule type="expression" dxfId="110" priority="139">
      <formula>E18&gt;$C18</formula>
    </cfRule>
  </conditionalFormatting>
  <conditionalFormatting sqref="F18">
    <cfRule type="expression" dxfId="109" priority="138">
      <formula>F18&gt;$C18</formula>
    </cfRule>
  </conditionalFormatting>
  <conditionalFormatting sqref="G18">
    <cfRule type="expression" dxfId="108" priority="137">
      <formula>G18&gt;$C18</formula>
    </cfRule>
  </conditionalFormatting>
  <conditionalFormatting sqref="H18">
    <cfRule type="expression" dxfId="107" priority="136">
      <formula>H18&gt;$C18</formula>
    </cfRule>
  </conditionalFormatting>
  <conditionalFormatting sqref="I18">
    <cfRule type="expression" dxfId="106" priority="135">
      <formula>I18&gt;$C18</formula>
    </cfRule>
  </conditionalFormatting>
  <conditionalFormatting sqref="J18">
    <cfRule type="expression" dxfId="105" priority="134">
      <formula>J18&gt;$C18</formula>
    </cfRule>
  </conditionalFormatting>
  <conditionalFormatting sqref="K18">
    <cfRule type="expression" dxfId="104" priority="133">
      <formula>K18&gt;$C18</formula>
    </cfRule>
  </conditionalFormatting>
  <conditionalFormatting sqref="L18">
    <cfRule type="expression" dxfId="103" priority="132">
      <formula>L18&gt;$C18</formula>
    </cfRule>
  </conditionalFormatting>
  <conditionalFormatting sqref="M18">
    <cfRule type="expression" dxfId="102" priority="131">
      <formula>M18&gt;$C18</formula>
    </cfRule>
  </conditionalFormatting>
  <conditionalFormatting sqref="N18">
    <cfRule type="expression" dxfId="101" priority="130">
      <formula>N18&gt;$C18</formula>
    </cfRule>
  </conditionalFormatting>
  <conditionalFormatting sqref="O18">
    <cfRule type="expression" dxfId="100" priority="129">
      <formula>O18&gt;$C18</formula>
    </cfRule>
  </conditionalFormatting>
  <conditionalFormatting sqref="P18">
    <cfRule type="expression" dxfId="99" priority="128">
      <formula>P18&gt;$C18</formula>
    </cfRule>
  </conditionalFormatting>
  <conditionalFormatting sqref="Q18">
    <cfRule type="expression" dxfId="98" priority="127">
      <formula>Q18&gt;$C18</formula>
    </cfRule>
  </conditionalFormatting>
  <conditionalFormatting sqref="R18">
    <cfRule type="expression" dxfId="97" priority="126">
      <formula>R18&gt;$C18</formula>
    </cfRule>
  </conditionalFormatting>
  <conditionalFormatting sqref="S18">
    <cfRule type="expression" dxfId="96" priority="125">
      <formula>S18&gt;$C18</formula>
    </cfRule>
  </conditionalFormatting>
  <conditionalFormatting sqref="T18">
    <cfRule type="expression" dxfId="95" priority="124">
      <formula>T18&gt;$C18</formula>
    </cfRule>
  </conditionalFormatting>
  <conditionalFormatting sqref="U18">
    <cfRule type="expression" dxfId="94" priority="123">
      <formula>U18&gt;$C18</formula>
    </cfRule>
  </conditionalFormatting>
  <conditionalFormatting sqref="V18">
    <cfRule type="expression" dxfId="93" priority="122">
      <formula>V18&gt;$C18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7"/>
  <sheetViews>
    <sheetView workbookViewId="0">
      <pane xSplit="2" ySplit="5" topLeftCell="C6" activePane="bottomRight" state="frozen"/>
      <selection pane="topRight" activeCell="C1" sqref="C1"/>
      <selection pane="bottomLeft" activeCell="A6" sqref="A6"/>
      <selection pane="bottomRight" activeCell="O11" sqref="O11:O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5N3349 Creative Styling</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29</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ht="30" customHeight="1" x14ac:dyDescent="0.25">
      <c r="A6" s="36" t="s">
        <v>47</v>
      </c>
      <c r="B6" s="36"/>
      <c r="C6" s="26"/>
      <c r="D6" s="27"/>
      <c r="E6" s="27"/>
      <c r="F6" s="27"/>
      <c r="G6" s="27"/>
      <c r="H6" s="27"/>
      <c r="I6" s="27"/>
      <c r="J6" s="27"/>
      <c r="K6" s="27"/>
      <c r="L6" s="27"/>
      <c r="M6" s="27"/>
      <c r="N6" s="27"/>
      <c r="O6" s="27"/>
      <c r="P6" s="27"/>
      <c r="Q6" s="27"/>
      <c r="R6" s="27"/>
      <c r="S6" s="27"/>
      <c r="T6" s="27"/>
      <c r="U6" s="27"/>
      <c r="V6" s="27"/>
      <c r="W6" s="27"/>
    </row>
    <row r="7" spans="1:23" s="7" customFormat="1" ht="30" customHeight="1" x14ac:dyDescent="0.25">
      <c r="A7" s="37" t="s">
        <v>13</v>
      </c>
      <c r="B7" s="43" t="s">
        <v>30</v>
      </c>
      <c r="C7" s="38">
        <v>10</v>
      </c>
      <c r="D7" s="39"/>
      <c r="E7" s="39"/>
      <c r="F7" s="39"/>
      <c r="G7" s="39"/>
      <c r="H7" s="39"/>
      <c r="I7" s="39"/>
      <c r="J7" s="39"/>
      <c r="K7" s="39"/>
      <c r="L7" s="39"/>
      <c r="M7" s="39"/>
      <c r="N7" s="39"/>
      <c r="O7" s="39"/>
      <c r="P7" s="39"/>
      <c r="Q7" s="39"/>
      <c r="R7" s="39"/>
      <c r="S7" s="39"/>
      <c r="T7" s="39"/>
      <c r="U7" s="39"/>
      <c r="V7" s="39"/>
      <c r="W7" s="39"/>
    </row>
    <row r="8" spans="1:23" s="7" customFormat="1" ht="30" customHeight="1" x14ac:dyDescent="0.25">
      <c r="A8" s="37"/>
      <c r="B8" s="44" t="s">
        <v>31</v>
      </c>
      <c r="C8" s="38"/>
      <c r="D8" s="39"/>
      <c r="E8" s="39"/>
      <c r="F8" s="39"/>
      <c r="G8" s="39"/>
      <c r="H8" s="39"/>
      <c r="I8" s="39"/>
      <c r="J8" s="39"/>
      <c r="K8" s="39"/>
      <c r="L8" s="39"/>
      <c r="M8" s="39"/>
      <c r="N8" s="39"/>
      <c r="O8" s="39"/>
      <c r="P8" s="39"/>
      <c r="Q8" s="39"/>
      <c r="R8" s="39"/>
      <c r="S8" s="39"/>
      <c r="T8" s="39"/>
      <c r="U8" s="39"/>
      <c r="V8" s="39"/>
      <c r="W8" s="39"/>
    </row>
    <row r="9" spans="1:23" s="7" customFormat="1" ht="30" customHeight="1" x14ac:dyDescent="0.25">
      <c r="A9" s="37"/>
      <c r="B9" s="45" t="s">
        <v>32</v>
      </c>
      <c r="C9" s="38"/>
      <c r="D9" s="39"/>
      <c r="E9" s="39"/>
      <c r="F9" s="39"/>
      <c r="G9" s="39"/>
      <c r="H9" s="39"/>
      <c r="I9" s="39"/>
      <c r="J9" s="39"/>
      <c r="K9" s="39"/>
      <c r="L9" s="39"/>
      <c r="M9" s="39"/>
      <c r="N9" s="39"/>
      <c r="O9" s="39"/>
      <c r="P9" s="39"/>
      <c r="Q9" s="39"/>
      <c r="R9" s="39"/>
      <c r="S9" s="39"/>
      <c r="T9" s="39"/>
      <c r="U9" s="39"/>
      <c r="V9" s="39"/>
      <c r="W9" s="39"/>
    </row>
    <row r="10" spans="1:23" ht="30" customHeight="1" x14ac:dyDescent="0.25">
      <c r="A10" s="36" t="s">
        <v>48</v>
      </c>
      <c r="B10" s="36"/>
      <c r="C10" s="26"/>
      <c r="D10" s="27"/>
      <c r="E10" s="27"/>
      <c r="F10" s="27"/>
      <c r="G10" s="27"/>
      <c r="H10" s="27"/>
      <c r="I10" s="27"/>
      <c r="J10" s="27"/>
      <c r="K10" s="27"/>
      <c r="L10" s="27"/>
      <c r="M10" s="27"/>
      <c r="N10" s="27"/>
      <c r="O10" s="27"/>
      <c r="P10" s="27"/>
      <c r="Q10" s="27"/>
      <c r="R10" s="27"/>
      <c r="S10" s="27"/>
      <c r="T10" s="27"/>
      <c r="U10" s="27"/>
      <c r="V10" s="27"/>
      <c r="W10" s="27"/>
    </row>
    <row r="11" spans="1:23" s="7" customFormat="1" ht="30" customHeight="1" x14ac:dyDescent="0.25">
      <c r="A11" s="46" t="s">
        <v>13</v>
      </c>
      <c r="B11" s="43" t="s">
        <v>46</v>
      </c>
      <c r="C11" s="38">
        <v>20</v>
      </c>
      <c r="D11" s="51"/>
      <c r="E11" s="51"/>
      <c r="F11" s="51"/>
      <c r="G11" s="51"/>
      <c r="H11" s="51"/>
      <c r="I11" s="51"/>
      <c r="J11" s="51"/>
      <c r="K11" s="51"/>
      <c r="L11" s="51"/>
      <c r="M11" s="51"/>
      <c r="N11" s="51"/>
      <c r="O11" s="51"/>
      <c r="P11" s="51"/>
      <c r="Q11" s="51"/>
      <c r="R11" s="51"/>
      <c r="S11" s="51"/>
      <c r="T11" s="51"/>
      <c r="U11" s="51"/>
      <c r="V11" s="51"/>
      <c r="W11" s="51"/>
    </row>
    <row r="12" spans="1:23" s="7" customFormat="1" ht="30" customHeight="1" x14ac:dyDescent="0.25">
      <c r="A12" s="47"/>
      <c r="B12" s="44" t="s">
        <v>33</v>
      </c>
      <c r="C12" s="38"/>
      <c r="D12" s="32"/>
      <c r="E12" s="32"/>
      <c r="F12" s="32"/>
      <c r="G12" s="32"/>
      <c r="H12" s="32"/>
      <c r="I12" s="32"/>
      <c r="J12" s="32"/>
      <c r="K12" s="32"/>
      <c r="L12" s="32"/>
      <c r="M12" s="32"/>
      <c r="N12" s="32"/>
      <c r="O12" s="32"/>
      <c r="P12" s="32"/>
      <c r="Q12" s="32"/>
      <c r="R12" s="32"/>
      <c r="S12" s="32"/>
      <c r="T12" s="32"/>
      <c r="U12" s="32"/>
      <c r="V12" s="32"/>
      <c r="W12" s="32"/>
    </row>
    <row r="13" spans="1:23" s="7" customFormat="1" ht="30" customHeight="1" x14ac:dyDescent="0.25">
      <c r="A13" s="47"/>
      <c r="B13" s="44" t="s">
        <v>34</v>
      </c>
      <c r="C13" s="38"/>
      <c r="D13" s="32"/>
      <c r="E13" s="32"/>
      <c r="F13" s="32"/>
      <c r="G13" s="32"/>
      <c r="H13" s="32"/>
      <c r="I13" s="32"/>
      <c r="J13" s="32"/>
      <c r="K13" s="32"/>
      <c r="L13" s="32"/>
      <c r="M13" s="32"/>
      <c r="N13" s="32"/>
      <c r="O13" s="32"/>
      <c r="P13" s="32"/>
      <c r="Q13" s="32"/>
      <c r="R13" s="32"/>
      <c r="S13" s="32"/>
      <c r="T13" s="32"/>
      <c r="U13" s="32"/>
      <c r="V13" s="32"/>
      <c r="W13" s="32"/>
    </row>
    <row r="14" spans="1:23" s="7" customFormat="1" ht="30" customHeight="1" x14ac:dyDescent="0.25">
      <c r="A14" s="48"/>
      <c r="B14" s="45" t="s">
        <v>35</v>
      </c>
      <c r="C14" s="38"/>
      <c r="D14" s="33"/>
      <c r="E14" s="33"/>
      <c r="F14" s="33"/>
      <c r="G14" s="33"/>
      <c r="H14" s="33"/>
      <c r="I14" s="33"/>
      <c r="J14" s="33"/>
      <c r="K14" s="33"/>
      <c r="L14" s="33"/>
      <c r="M14" s="33"/>
      <c r="N14" s="33"/>
      <c r="O14" s="33"/>
      <c r="P14" s="33"/>
      <c r="Q14" s="33"/>
      <c r="R14" s="33"/>
      <c r="S14" s="33"/>
      <c r="T14" s="33"/>
      <c r="U14" s="33"/>
      <c r="V14" s="33"/>
      <c r="W14" s="33"/>
    </row>
    <row r="15" spans="1:23" ht="30" customHeight="1" x14ac:dyDescent="0.25">
      <c r="A15" s="36" t="s">
        <v>49</v>
      </c>
      <c r="B15" s="36"/>
      <c r="C15" s="26"/>
      <c r="D15" s="27"/>
      <c r="E15" s="27"/>
      <c r="F15" s="27"/>
      <c r="G15" s="27"/>
      <c r="H15" s="27"/>
      <c r="I15" s="27"/>
      <c r="J15" s="27"/>
      <c r="K15" s="27"/>
      <c r="L15" s="27"/>
      <c r="M15" s="27"/>
      <c r="N15" s="27"/>
      <c r="O15" s="27"/>
      <c r="P15" s="27"/>
      <c r="Q15" s="27"/>
      <c r="R15" s="27"/>
      <c r="S15" s="27"/>
      <c r="T15" s="27"/>
      <c r="U15" s="27"/>
      <c r="V15" s="27"/>
      <c r="W15" s="27"/>
    </row>
    <row r="16" spans="1:23" x14ac:dyDescent="0.25">
      <c r="A16" s="37" t="s">
        <v>13</v>
      </c>
      <c r="B16" s="40" t="s">
        <v>36</v>
      </c>
      <c r="C16" s="38">
        <v>20</v>
      </c>
      <c r="D16" s="39"/>
      <c r="E16" s="39"/>
      <c r="F16" s="39"/>
      <c r="G16" s="39"/>
      <c r="H16" s="39"/>
      <c r="I16" s="39"/>
      <c r="J16" s="39"/>
      <c r="K16" s="39"/>
      <c r="L16" s="39"/>
      <c r="M16" s="39"/>
      <c r="N16" s="39"/>
      <c r="O16" s="39"/>
      <c r="P16" s="39"/>
      <c r="Q16" s="39"/>
      <c r="R16" s="39"/>
      <c r="S16" s="39"/>
      <c r="T16" s="39"/>
      <c r="U16" s="39"/>
      <c r="V16" s="39"/>
      <c r="W16" s="39"/>
    </row>
    <row r="17" spans="1:23" ht="30" x14ac:dyDescent="0.25">
      <c r="A17" s="37"/>
      <c r="B17" s="41" t="s">
        <v>37</v>
      </c>
      <c r="C17" s="38"/>
      <c r="D17" s="49"/>
      <c r="E17" s="49"/>
      <c r="F17" s="49"/>
      <c r="G17" s="49"/>
      <c r="H17" s="49"/>
      <c r="I17" s="49"/>
      <c r="J17" s="49"/>
      <c r="K17" s="49"/>
      <c r="L17" s="49"/>
      <c r="M17" s="49"/>
      <c r="N17" s="49"/>
      <c r="O17" s="49"/>
      <c r="P17" s="49"/>
      <c r="Q17" s="49"/>
      <c r="R17" s="49"/>
      <c r="S17" s="49"/>
      <c r="T17" s="49"/>
      <c r="U17" s="49"/>
      <c r="V17" s="49"/>
      <c r="W17" s="49"/>
    </row>
    <row r="18" spans="1:23" x14ac:dyDescent="0.25">
      <c r="A18" s="37"/>
      <c r="B18" s="41" t="s">
        <v>38</v>
      </c>
      <c r="C18" s="38"/>
      <c r="D18" s="49"/>
      <c r="E18" s="49"/>
      <c r="F18" s="49"/>
      <c r="G18" s="49"/>
      <c r="H18" s="49"/>
      <c r="I18" s="49"/>
      <c r="J18" s="49"/>
      <c r="K18" s="49"/>
      <c r="L18" s="49"/>
      <c r="M18" s="49"/>
      <c r="N18" s="49"/>
      <c r="O18" s="49"/>
      <c r="P18" s="49"/>
      <c r="Q18" s="49"/>
      <c r="R18" s="49"/>
      <c r="S18" s="49"/>
      <c r="T18" s="49"/>
      <c r="U18" s="49"/>
      <c r="V18" s="49"/>
      <c r="W18" s="49"/>
    </row>
    <row r="19" spans="1:23" ht="30" x14ac:dyDescent="0.25">
      <c r="A19" s="37"/>
      <c r="B19" s="42" t="s">
        <v>35</v>
      </c>
      <c r="C19" s="38"/>
      <c r="D19" s="49"/>
      <c r="E19" s="49"/>
      <c r="F19" s="49"/>
      <c r="G19" s="49"/>
      <c r="H19" s="49"/>
      <c r="I19" s="49"/>
      <c r="J19" s="49"/>
      <c r="K19" s="49"/>
      <c r="L19" s="49"/>
      <c r="M19" s="49"/>
      <c r="N19" s="49"/>
      <c r="O19" s="49"/>
      <c r="P19" s="49"/>
      <c r="Q19" s="49"/>
      <c r="R19" s="49"/>
      <c r="S19" s="49"/>
      <c r="T19" s="49"/>
      <c r="U19" s="49"/>
      <c r="V19" s="49"/>
      <c r="W19" s="49"/>
    </row>
    <row r="20" spans="1:23" ht="30" customHeight="1" x14ac:dyDescent="0.25">
      <c r="A20" s="36" t="s">
        <v>50</v>
      </c>
      <c r="B20" s="36"/>
      <c r="C20" s="26"/>
      <c r="D20" s="27"/>
      <c r="E20" s="27"/>
      <c r="F20" s="27"/>
      <c r="G20" s="27"/>
      <c r="H20" s="27"/>
      <c r="I20" s="27"/>
      <c r="J20" s="27"/>
      <c r="K20" s="27"/>
      <c r="L20" s="27"/>
      <c r="M20" s="27"/>
      <c r="N20" s="27"/>
      <c r="O20" s="27"/>
      <c r="P20" s="27"/>
      <c r="Q20" s="27"/>
      <c r="R20" s="27"/>
      <c r="S20" s="27"/>
      <c r="T20" s="27"/>
      <c r="U20" s="27"/>
      <c r="V20" s="27"/>
      <c r="W20" s="27"/>
    </row>
    <row r="21" spans="1:23" x14ac:dyDescent="0.25">
      <c r="A21" s="37" t="s">
        <v>13</v>
      </c>
      <c r="B21" s="40" t="s">
        <v>39</v>
      </c>
      <c r="C21" s="38">
        <v>20</v>
      </c>
      <c r="D21" s="39"/>
      <c r="E21" s="39"/>
      <c r="F21" s="39"/>
      <c r="G21" s="39"/>
      <c r="H21" s="39"/>
      <c r="I21" s="39"/>
      <c r="J21" s="39"/>
      <c r="K21" s="39"/>
      <c r="L21" s="39"/>
      <c r="M21" s="39"/>
      <c r="N21" s="39"/>
      <c r="O21" s="39"/>
      <c r="P21" s="39"/>
      <c r="Q21" s="39"/>
      <c r="R21" s="39"/>
      <c r="S21" s="39"/>
      <c r="T21" s="39"/>
      <c r="U21" s="39"/>
      <c r="V21" s="39"/>
      <c r="W21" s="39"/>
    </row>
    <row r="22" spans="1:23" x14ac:dyDescent="0.25">
      <c r="A22" s="37"/>
      <c r="B22" s="41" t="s">
        <v>40</v>
      </c>
      <c r="C22" s="38"/>
      <c r="D22" s="49"/>
      <c r="E22" s="49"/>
      <c r="F22" s="49"/>
      <c r="G22" s="49"/>
      <c r="H22" s="49"/>
      <c r="I22" s="49"/>
      <c r="J22" s="49"/>
      <c r="K22" s="49"/>
      <c r="L22" s="49"/>
      <c r="M22" s="49"/>
      <c r="N22" s="49"/>
      <c r="O22" s="49"/>
      <c r="P22" s="49"/>
      <c r="Q22" s="49"/>
      <c r="R22" s="49"/>
      <c r="S22" s="49"/>
      <c r="T22" s="49"/>
      <c r="U22" s="49"/>
      <c r="V22" s="49"/>
      <c r="W22" s="49"/>
    </row>
    <row r="23" spans="1:23" ht="30" x14ac:dyDescent="0.25">
      <c r="A23" s="37"/>
      <c r="B23" s="42" t="s">
        <v>35</v>
      </c>
      <c r="C23" s="38"/>
      <c r="D23" s="49"/>
      <c r="E23" s="49"/>
      <c r="F23" s="49"/>
      <c r="G23" s="49"/>
      <c r="H23" s="49"/>
      <c r="I23" s="49"/>
      <c r="J23" s="49"/>
      <c r="K23" s="49"/>
      <c r="L23" s="49"/>
      <c r="M23" s="49"/>
      <c r="N23" s="49"/>
      <c r="O23" s="49"/>
      <c r="P23" s="49"/>
      <c r="Q23" s="49"/>
      <c r="R23" s="49"/>
      <c r="S23" s="49"/>
      <c r="T23" s="49"/>
      <c r="U23" s="49"/>
      <c r="V23" s="49"/>
      <c r="W23" s="49"/>
    </row>
    <row r="24" spans="1:23" x14ac:dyDescent="0.25">
      <c r="A24" s="8" t="s">
        <v>14</v>
      </c>
      <c r="B24" s="8"/>
      <c r="C24" s="9">
        <f t="shared" ref="C24:W24" si="0">SUM(C6:C23)</f>
        <v>70</v>
      </c>
      <c r="D24" s="9">
        <f>SUM(D6:D23)</f>
        <v>0</v>
      </c>
      <c r="E24" s="9">
        <f t="shared" si="0"/>
        <v>0</v>
      </c>
      <c r="F24" s="9">
        <f t="shared" si="0"/>
        <v>0</v>
      </c>
      <c r="G24" s="9">
        <f t="shared" si="0"/>
        <v>0</v>
      </c>
      <c r="H24" s="9">
        <f t="shared" si="0"/>
        <v>0</v>
      </c>
      <c r="I24" s="9">
        <f t="shared" si="0"/>
        <v>0</v>
      </c>
      <c r="J24" s="9">
        <f t="shared" si="0"/>
        <v>0</v>
      </c>
      <c r="K24" s="9">
        <f>SUM(K6:K23)</f>
        <v>0</v>
      </c>
      <c r="L24" s="9">
        <f t="shared" si="0"/>
        <v>0</v>
      </c>
      <c r="M24" s="9">
        <f t="shared" si="0"/>
        <v>0</v>
      </c>
      <c r="N24" s="9">
        <f t="shared" si="0"/>
        <v>0</v>
      </c>
      <c r="O24" s="9">
        <f>SUM(O6:O23)</f>
        <v>0</v>
      </c>
      <c r="P24" s="9">
        <f t="shared" si="0"/>
        <v>0</v>
      </c>
      <c r="Q24" s="9">
        <f t="shared" si="0"/>
        <v>0</v>
      </c>
      <c r="R24" s="9">
        <f t="shared" si="0"/>
        <v>0</v>
      </c>
      <c r="S24" s="9">
        <f>SUM(S6:S23)</f>
        <v>0</v>
      </c>
      <c r="T24" s="9">
        <f t="shared" si="0"/>
        <v>0</v>
      </c>
      <c r="U24" s="9">
        <f t="shared" si="0"/>
        <v>0</v>
      </c>
      <c r="V24" s="9">
        <f>SUM(V6:V23)</f>
        <v>0</v>
      </c>
      <c r="W24" s="9">
        <f t="shared" si="0"/>
        <v>0</v>
      </c>
    </row>
    <row r="26" spans="1:23" x14ac:dyDescent="0.25">
      <c r="A26" t="s">
        <v>15</v>
      </c>
      <c r="B26" t="s">
        <v>16</v>
      </c>
    </row>
    <row r="27" spans="1:23" x14ac:dyDescent="0.25">
      <c r="B27" t="s">
        <v>17</v>
      </c>
    </row>
  </sheetData>
  <sheetProtection algorithmName="SHA-512" hashValue="cUZdxO74tWLcDkE+1x1ZA4sd1Co0w9YIJDzb9FsGd+RJHq4lXX+M771JKl4fpOXlTxQsaUnHg7jIzHstr9B3HQ==" saltValue="FRGcgRzSd3ynFKEa8TP1Jg==" spinCount="100000" sheet="1" objects="1" scenarios="1" selectLockedCells="1"/>
  <mergeCells count="112">
    <mergeCell ref="A6:B6"/>
    <mergeCell ref="A10:B10"/>
    <mergeCell ref="A15:B15"/>
    <mergeCell ref="A20:B20"/>
    <mergeCell ref="A7:A9"/>
    <mergeCell ref="A11:A14"/>
    <mergeCell ref="A16:A19"/>
    <mergeCell ref="A21:A23"/>
    <mergeCell ref="W21:W23"/>
    <mergeCell ref="L7:L9"/>
    <mergeCell ref="K7:K9"/>
    <mergeCell ref="J7:J9"/>
    <mergeCell ref="I7:I9"/>
    <mergeCell ref="H7:H9"/>
    <mergeCell ref="Q7:Q9"/>
    <mergeCell ref="P7:P9"/>
    <mergeCell ref="U21:U23"/>
    <mergeCell ref="V21:V23"/>
    <mergeCell ref="R21:R23"/>
    <mergeCell ref="S21:S23"/>
    <mergeCell ref="T21:T23"/>
    <mergeCell ref="U11:U14"/>
    <mergeCell ref="V11:V14"/>
    <mergeCell ref="U7:U9"/>
    <mergeCell ref="V7:V9"/>
    <mergeCell ref="M7:M9"/>
    <mergeCell ref="N7:N9"/>
    <mergeCell ref="O7:O9"/>
    <mergeCell ref="L21:L23"/>
    <mergeCell ref="M21:M23"/>
    <mergeCell ref="N21:N23"/>
    <mergeCell ref="O21:O23"/>
    <mergeCell ref="P21:P23"/>
    <mergeCell ref="Q21:Q23"/>
    <mergeCell ref="R16:R19"/>
    <mergeCell ref="S16:S19"/>
    <mergeCell ref="T16:T19"/>
    <mergeCell ref="C21:C23"/>
    <mergeCell ref="D21:D23"/>
    <mergeCell ref="E21:E23"/>
    <mergeCell ref="F21:F23"/>
    <mergeCell ref="G21:G23"/>
    <mergeCell ref="H21:H23"/>
    <mergeCell ref="I21:I23"/>
    <mergeCell ref="J21:J23"/>
    <mergeCell ref="K21:K23"/>
    <mergeCell ref="W11:W14"/>
    <mergeCell ref="C16:C19"/>
    <mergeCell ref="D16:D19"/>
    <mergeCell ref="E16:E19"/>
    <mergeCell ref="F16:F19"/>
    <mergeCell ref="G16:G19"/>
    <mergeCell ref="H16:H19"/>
    <mergeCell ref="I16:I19"/>
    <mergeCell ref="J16:J19"/>
    <mergeCell ref="K16:K19"/>
    <mergeCell ref="L16:L19"/>
    <mergeCell ref="M16:M19"/>
    <mergeCell ref="N16:N19"/>
    <mergeCell ref="O16:O19"/>
    <mergeCell ref="P16:P19"/>
    <mergeCell ref="Q16:Q19"/>
    <mergeCell ref="R11:R14"/>
    <mergeCell ref="S11:S14"/>
    <mergeCell ref="T11:T14"/>
    <mergeCell ref="W16:W19"/>
    <mergeCell ref="U16:U19"/>
    <mergeCell ref="V16:V19"/>
    <mergeCell ref="C7:C9"/>
    <mergeCell ref="D7:D9"/>
    <mergeCell ref="E7:E9"/>
    <mergeCell ref="F7:F9"/>
    <mergeCell ref="G7:G9"/>
    <mergeCell ref="W7:W9"/>
    <mergeCell ref="C11:C14"/>
    <mergeCell ref="D11:D14"/>
    <mergeCell ref="E11:E14"/>
    <mergeCell ref="F11:F14"/>
    <mergeCell ref="G11:G14"/>
    <mergeCell ref="H11:H14"/>
    <mergeCell ref="I11:I14"/>
    <mergeCell ref="J11:J14"/>
    <mergeCell ref="K11:K14"/>
    <mergeCell ref="L11:L14"/>
    <mergeCell ref="M11:M14"/>
    <mergeCell ref="N11:N14"/>
    <mergeCell ref="O11:O14"/>
    <mergeCell ref="P11:P14"/>
    <mergeCell ref="Q11:Q14"/>
    <mergeCell ref="R7:R9"/>
    <mergeCell ref="S7:S9"/>
    <mergeCell ref="T7:T9"/>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 D6:W6">
    <cfRule type="expression" dxfId="92" priority="225">
      <formula>D6&gt;$C6</formula>
    </cfRule>
  </conditionalFormatting>
  <conditionalFormatting sqref="D11">
    <cfRule type="expression" dxfId="1" priority="165">
      <formula>D11&gt;$C11</formula>
    </cfRule>
  </conditionalFormatting>
  <conditionalFormatting sqref="D16">
    <cfRule type="expression" dxfId="47" priority="145">
      <formula>D16&gt;$C16</formula>
    </cfRule>
  </conditionalFormatting>
  <conditionalFormatting sqref="W16">
    <cfRule type="expression" dxfId="46" priority="126">
      <formula>W16&gt;$C16</formula>
    </cfRule>
  </conditionalFormatting>
  <conditionalFormatting sqref="E16">
    <cfRule type="expression" dxfId="45" priority="144">
      <formula>E16&gt;$C16</formula>
    </cfRule>
  </conditionalFormatting>
  <conditionalFormatting sqref="F16">
    <cfRule type="expression" dxfId="44" priority="143">
      <formula>F16&gt;$C16</formula>
    </cfRule>
  </conditionalFormatting>
  <conditionalFormatting sqref="G16">
    <cfRule type="expression" dxfId="43" priority="142">
      <formula>G16&gt;$C16</formula>
    </cfRule>
  </conditionalFormatting>
  <conditionalFormatting sqref="H16">
    <cfRule type="expression" dxfId="42" priority="141">
      <formula>H16&gt;$C16</formula>
    </cfRule>
  </conditionalFormatting>
  <conditionalFormatting sqref="I16">
    <cfRule type="expression" dxfId="41" priority="140">
      <formula>I16&gt;$C16</formula>
    </cfRule>
  </conditionalFormatting>
  <conditionalFormatting sqref="J16">
    <cfRule type="expression" dxfId="40" priority="139">
      <formula>J16&gt;$C16</formula>
    </cfRule>
  </conditionalFormatting>
  <conditionalFormatting sqref="K16">
    <cfRule type="expression" dxfId="39" priority="138">
      <formula>K16&gt;$C16</formula>
    </cfRule>
  </conditionalFormatting>
  <conditionalFormatting sqref="L16">
    <cfRule type="expression" dxfId="38" priority="137">
      <formula>L16&gt;$C16</formula>
    </cfRule>
  </conditionalFormatting>
  <conditionalFormatting sqref="M16">
    <cfRule type="expression" dxfId="37" priority="136">
      <formula>M16&gt;$C16</formula>
    </cfRule>
  </conditionalFormatting>
  <conditionalFormatting sqref="N16">
    <cfRule type="expression" dxfId="36" priority="135">
      <formula>N16&gt;$C16</formula>
    </cfRule>
  </conditionalFormatting>
  <conditionalFormatting sqref="O16">
    <cfRule type="expression" dxfId="35" priority="134">
      <formula>O16&gt;$C16</formula>
    </cfRule>
  </conditionalFormatting>
  <conditionalFormatting sqref="P16">
    <cfRule type="expression" dxfId="34" priority="133">
      <formula>P16&gt;$C16</formula>
    </cfRule>
  </conditionalFormatting>
  <conditionalFormatting sqref="Q16">
    <cfRule type="expression" dxfId="33" priority="132">
      <formula>Q16&gt;$C16</formula>
    </cfRule>
  </conditionalFormatting>
  <conditionalFormatting sqref="R16">
    <cfRule type="expression" dxfId="32" priority="131">
      <formula>R16&gt;$C16</formula>
    </cfRule>
  </conditionalFormatting>
  <conditionalFormatting sqref="S16">
    <cfRule type="expression" dxfId="31" priority="130">
      <formula>S16&gt;$C16</formula>
    </cfRule>
  </conditionalFormatting>
  <conditionalFormatting sqref="T16">
    <cfRule type="expression" dxfId="30" priority="129">
      <formula>T16&gt;$C16</formula>
    </cfRule>
  </conditionalFormatting>
  <conditionalFormatting sqref="U16">
    <cfRule type="expression" dxfId="29" priority="128">
      <formula>U16&gt;$C16</formula>
    </cfRule>
  </conditionalFormatting>
  <conditionalFormatting sqref="V16">
    <cfRule type="expression" dxfId="28" priority="127">
      <formula>V16&gt;$C16</formula>
    </cfRule>
  </conditionalFormatting>
  <conditionalFormatting sqref="D21">
    <cfRule type="expression" dxfId="27" priority="125">
      <formula>D21&gt;$C21</formula>
    </cfRule>
  </conditionalFormatting>
  <conditionalFormatting sqref="W21">
    <cfRule type="expression" dxfId="26" priority="106">
      <formula>W21&gt;$C21</formula>
    </cfRule>
  </conditionalFormatting>
  <conditionalFormatting sqref="E21">
    <cfRule type="expression" dxfId="25" priority="124">
      <formula>E21&gt;$C21</formula>
    </cfRule>
  </conditionalFormatting>
  <conditionalFormatting sqref="F21">
    <cfRule type="expression" dxfId="24" priority="123">
      <formula>F21&gt;$C21</formula>
    </cfRule>
  </conditionalFormatting>
  <conditionalFormatting sqref="G21">
    <cfRule type="expression" dxfId="23" priority="122">
      <formula>G21&gt;$C21</formula>
    </cfRule>
  </conditionalFormatting>
  <conditionalFormatting sqref="H21">
    <cfRule type="expression" dxfId="22" priority="121">
      <formula>H21&gt;$C21</formula>
    </cfRule>
  </conditionalFormatting>
  <conditionalFormatting sqref="I21">
    <cfRule type="expression" dxfId="21" priority="120">
      <formula>I21&gt;$C21</formula>
    </cfRule>
  </conditionalFormatting>
  <conditionalFormatting sqref="J21">
    <cfRule type="expression" dxfId="20" priority="119">
      <formula>J21&gt;$C21</formula>
    </cfRule>
  </conditionalFormatting>
  <conditionalFormatting sqref="K21">
    <cfRule type="expression" dxfId="19" priority="118">
      <formula>K21&gt;$C21</formula>
    </cfRule>
  </conditionalFormatting>
  <conditionalFormatting sqref="L21">
    <cfRule type="expression" dxfId="18" priority="117">
      <formula>L21&gt;$C21</formula>
    </cfRule>
  </conditionalFormatting>
  <conditionalFormatting sqref="M21">
    <cfRule type="expression" dxfId="17" priority="116">
      <formula>M21&gt;$C21</formula>
    </cfRule>
  </conditionalFormatting>
  <conditionalFormatting sqref="N21">
    <cfRule type="expression" dxfId="16" priority="115">
      <formula>N21&gt;$C21</formula>
    </cfRule>
  </conditionalFormatting>
  <conditionalFormatting sqref="O21">
    <cfRule type="expression" dxfId="15" priority="114">
      <formula>O21&gt;$C21</formula>
    </cfRule>
  </conditionalFormatting>
  <conditionalFormatting sqref="P21">
    <cfRule type="expression" dxfId="14" priority="113">
      <formula>P21&gt;$C21</formula>
    </cfRule>
  </conditionalFormatting>
  <conditionalFormatting sqref="Q21">
    <cfRule type="expression" dxfId="13" priority="112">
      <formula>Q21&gt;$C21</formula>
    </cfRule>
  </conditionalFormatting>
  <conditionalFormatting sqref="R21">
    <cfRule type="expression" dxfId="12" priority="111">
      <formula>R21&gt;$C21</formula>
    </cfRule>
  </conditionalFormatting>
  <conditionalFormatting sqref="S21">
    <cfRule type="expression" dxfId="11" priority="110">
      <formula>S21&gt;$C21</formula>
    </cfRule>
  </conditionalFormatting>
  <conditionalFormatting sqref="T21">
    <cfRule type="expression" dxfId="10" priority="109">
      <formula>T21&gt;$C21</formula>
    </cfRule>
  </conditionalFormatting>
  <conditionalFormatting sqref="U21">
    <cfRule type="expression" dxfId="9" priority="108">
      <formula>U21&gt;$C21</formula>
    </cfRule>
  </conditionalFormatting>
  <conditionalFormatting sqref="V21">
    <cfRule type="expression" dxfId="8" priority="107">
      <formula>V21&gt;$C21</formula>
    </cfRule>
  </conditionalFormatting>
  <conditionalFormatting sqref="D10:W10">
    <cfRule type="expression" dxfId="7" priority="5">
      <formula>D10&gt;$C10</formula>
    </cfRule>
  </conditionalFormatting>
  <conditionalFormatting sqref="D20:W20">
    <cfRule type="expression" dxfId="6" priority="3">
      <formula>D20&gt;$C20</formula>
    </cfRule>
  </conditionalFormatting>
  <conditionalFormatting sqref="D15:W15">
    <cfRule type="expression" dxfId="5" priority="4">
      <formula>D15&gt;$C15</formula>
    </cfRule>
  </conditionalFormatting>
  <conditionalFormatting sqref="E7:W7">
    <cfRule type="expression" dxfId="2" priority="2">
      <formula>E7&gt;$C7</formula>
    </cfRule>
  </conditionalFormatting>
  <conditionalFormatting sqref="E11:W11">
    <cfRule type="expression" dxfId="0" priority="1">
      <formula>E11&gt;$C11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1" sqref="I11"/>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5N3349 Creative Styling</v>
      </c>
    </row>
    <row r="6" spans="1:9" x14ac:dyDescent="0.25">
      <c r="A6" s="16" t="s">
        <v>7</v>
      </c>
      <c r="B6" s="16" t="s">
        <v>9</v>
      </c>
      <c r="C6" s="16" t="s">
        <v>8</v>
      </c>
      <c r="D6" s="17" t="s">
        <v>20</v>
      </c>
      <c r="E6" s="17" t="s">
        <v>27</v>
      </c>
      <c r="F6" s="17" t="s">
        <v>28</v>
      </c>
      <c r="G6" s="17" t="s">
        <v>21</v>
      </c>
      <c r="H6" s="17" t="s">
        <v>22</v>
      </c>
      <c r="I6" s="17" t="s">
        <v>23</v>
      </c>
    </row>
    <row r="7" spans="1:9" ht="23.25" customHeight="1" x14ac:dyDescent="0.25">
      <c r="A7" s="20">
        <v>1</v>
      </c>
      <c r="B7" s="21" t="str">
        <f>IF(Learners!C11="","",Learners!C11)</f>
        <v/>
      </c>
      <c r="C7" s="21" t="str">
        <f>IF(Learners!B11="","",Learners!B11)</f>
        <v/>
      </c>
      <c r="D7" s="20" t="str">
        <f>IF(Learners!D$11="","",Learners!D$11)</f>
        <v/>
      </c>
      <c r="E7" s="20">
        <f>'Exam Theory'!$D$20</f>
        <v>0</v>
      </c>
      <c r="F7" s="20">
        <f>' Exam Practical'!$D$24</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'Exam Theory'!$E$20</f>
        <v>0</v>
      </c>
      <c r="F8" s="23">
        <f>' Exam Practical'!$E$24</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'Exam Theory'!$F$20</f>
        <v>0</v>
      </c>
      <c r="F9" s="20">
        <f>' Exam Practical'!$F$24</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'Exam Theory'!$G$20</f>
        <v>0</v>
      </c>
      <c r="F10" s="23">
        <f>' Exam Practical'!$G$24</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'Exam Theory'!$H$20</f>
        <v>0</v>
      </c>
      <c r="F11" s="20">
        <f>' Exam Practical'!$H$24</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'Exam Theory'!$I$20</f>
        <v>0</v>
      </c>
      <c r="F12" s="23">
        <f>' Exam Practical'!$I$24</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'Exam Theory'!$J$20</f>
        <v>0</v>
      </c>
      <c r="F13" s="20">
        <f>' Exam Practical'!$J$24</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'Exam Theory'!$K$20</f>
        <v>0</v>
      </c>
      <c r="F14" s="23">
        <f>' Exam Practical'!$K$24</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'Exam Theory'!$L$20</f>
        <v>0</v>
      </c>
      <c r="F15" s="20">
        <f>' Exam Practical'!$L$24</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'Exam Theory'!$M$20</f>
        <v>0</v>
      </c>
      <c r="F16" s="23">
        <f>' Exam Practical'!$M$24</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'Exam Theory'!$N$20</f>
        <v>0</v>
      </c>
      <c r="F17" s="20">
        <f>' Exam Practical'!$N$24</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'Exam Theory'!$O$20</f>
        <v>0</v>
      </c>
      <c r="F18" s="23">
        <f>' Exam Practical'!$O$24</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'Exam Theory'!$P$20</f>
        <v>0</v>
      </c>
      <c r="F19" s="20">
        <f>' Exam Practical'!$P$24</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'Exam Theory'!$Q$20</f>
        <v>0</v>
      </c>
      <c r="F20" s="23">
        <f>' Exam Practical'!$Q$24</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'Exam Theory'!$R$20</f>
        <v>0</v>
      </c>
      <c r="F21" s="20">
        <f>' Exam Practical'!$R$24</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'Exam Theory'!$S$20</f>
        <v>0</v>
      </c>
      <c r="F22" s="23">
        <f>' Exam Practical'!$S$24</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'Exam Theory'!$T$20</f>
        <v>0</v>
      </c>
      <c r="F23" s="20">
        <f>' Exam Practical'!$T$24</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'Exam Theory'!$U$20</f>
        <v>0</v>
      </c>
      <c r="F24" s="23">
        <f>' Exam Practical'!$U$24</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'Exam Theory'!$V$20</f>
        <v>0</v>
      </c>
      <c r="F25" s="20">
        <f>' Exam Practical'!$V$24</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'Exam Theory'!$W$20</f>
        <v>0</v>
      </c>
      <c r="F26" s="23">
        <f>' Exam Practical'!$W$24</f>
        <v>0</v>
      </c>
      <c r="G26" s="23" t="str">
        <f t="shared" si="0"/>
        <v/>
      </c>
      <c r="H26" s="19" t="str">
        <f t="shared" si="1"/>
        <v/>
      </c>
      <c r="I26" s="25"/>
    </row>
    <row r="27" spans="1:9" x14ac:dyDescent="0.25">
      <c r="I27" s="18"/>
    </row>
    <row r="28" spans="1:9" ht="29.25" customHeight="1" x14ac:dyDescent="0.25">
      <c r="A28" s="58" t="s">
        <v>24</v>
      </c>
      <c r="B28" s="59"/>
      <c r="C28" s="59"/>
      <c r="D28" s="59"/>
      <c r="E28" s="59"/>
      <c r="F28" s="59"/>
      <c r="G28" s="59"/>
      <c r="H28" s="59"/>
      <c r="I28" s="59"/>
    </row>
    <row r="29" spans="1:9" ht="30" customHeight="1" x14ac:dyDescent="0.25">
      <c r="A29" s="34" t="s">
        <v>25</v>
      </c>
      <c r="B29" s="35"/>
      <c r="C29" s="35"/>
      <c r="D29" s="35"/>
      <c r="E29" s="35"/>
      <c r="F29" s="35"/>
      <c r="G29" s="35"/>
      <c r="H29" s="35"/>
      <c r="I29" s="35"/>
    </row>
    <row r="30" spans="1:9" x14ac:dyDescent="0.25">
      <c r="B30" s="7"/>
    </row>
  </sheetData>
  <sheetProtection algorithmName="SHA-512" hashValue="/f8Yw0Y/G+ac1/47Gh5usNKwh22aluhvBC65u9krxUrCX5YkWJ6phceWZvAc8qjtSSIa9teB13EMcwOYvUYGuw==" saltValue="2XdYG96P5OHBYy/4fntFQg==" spinCount="100000" sheet="1" objects="1" scenarios="1" selectLockedCells="1"/>
  <mergeCells count="2">
    <mergeCell ref="A28:I28"/>
    <mergeCell ref="A29:I29"/>
  </mergeCells>
  <conditionalFormatting sqref="H7:H26">
    <cfRule type="expression" dxfId="3"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80ce844a-3414-47bc-be42-35076de08631"/>
    <ds:schemaRef ds:uri="http://schemas.microsoft.com/office/2006/documentManagement/types"/>
    <ds:schemaRef ds:uri="http://schemas.microsoft.com/office/infopath/2007/PartnerControls"/>
    <ds:schemaRef ds:uri="8a304dd5-7e6f-40be-acfb-5410e2b167fb"/>
    <ds:schemaRef ds:uri="http://schemas.microsoft.com/office/2006/metadata/properties"/>
    <ds:schemaRef ds:uri="http://purl.org/dc/elements/1.1/"/>
    <ds:schemaRef ds:uri="http://www.w3.org/XML/1998/namespace"/>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 Theory</vt:lpstr>
      <vt:lpstr> Exam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2020-10-14T12:34:24Z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