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0" yWindow="0" windowWidth="28800" windowHeight="12330" activeTab="1"/>
  </bookViews>
  <sheets>
    <sheet name="Learners" sheetId="1" r:id="rId1"/>
    <sheet name="Assignment" sheetId="3"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3" l="1"/>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14" i="3"/>
  <c r="V14" i="3"/>
  <c r="U14" i="3"/>
  <c r="T14" i="3"/>
  <c r="S14" i="3"/>
  <c r="R14" i="3"/>
  <c r="Q14" i="3"/>
  <c r="P14" i="3"/>
  <c r="O14" i="3"/>
  <c r="N14" i="3"/>
  <c r="M14" i="3"/>
  <c r="L14" i="3"/>
  <c r="K14" i="3"/>
  <c r="J14" i="3"/>
  <c r="I14" i="3"/>
  <c r="H14" i="3"/>
  <c r="G14" i="3"/>
  <c r="F14" i="3"/>
  <c r="E14" i="3"/>
  <c r="D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<sst xmlns="http://schemas.openxmlformats.org/spreadsheetml/2006/main" count="59" uniqueCount="43">
  <si>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</si>
  <si>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</si>
  <si>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</si>
  <si>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</si>
  <si>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</si>
  <si>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</si>
  <si>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</si>
  <si>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</si>
  <si>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</si>
  <si>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</si>
  <si>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</si>
  <si>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</si>
  <si>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</si>
  <si>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</si>
  <si>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</si>
  <si>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</si>
  <si>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</si>
  <si>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</si>
  <si>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</si>
  <si>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</si>
  <si>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</si>
  <si>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</si>
  <si>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</si>
  <si>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</si>
  <si>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</si>
  <si>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</si>
  <si>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</si>
  <si>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</si>
  <si>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40%</t>
  </si>
  <si>
    <t xml:space="preserve">Assignment 1 - Illustrate understanding of the role of the medical secretary within a chosen healthcare setting.
</t>
  </si>
  <si>
    <t xml:space="preserve">Assignment 2 - Illustrates understanding of legislation, sources of 
information.
</t>
  </si>
  <si>
    <t>Skills Demonstration  60%</t>
  </si>
  <si>
    <t>Skills Demonstration 1:</t>
  </si>
  <si>
    <t>Skills Demonstration 2:</t>
  </si>
  <si>
    <t>Common medical terminology associated with the Healthcare setting clearly identified.</t>
  </si>
  <si>
    <t>The importance of using correct terminology within the 
communication systems of healthcare clearly illustrated.</t>
  </si>
  <si>
    <t>The rational and procedural steps to be followed in 
assembling and preparing X-ray reports clearly outlined.</t>
  </si>
  <si>
    <t xml:space="preserve">Two legislative acts pertaining to health and social care services in Ireland described. </t>
  </si>
  <si>
    <t xml:space="preserve">The purpose and composition of the healthcare record illustrated. </t>
  </si>
  <si>
    <t xml:space="preserve">Two sources of information that can be utilised outlined.  </t>
  </si>
  <si>
    <t>Evidence produced that demonstrates ability to recognise, define, correctly spell and pronounce medical terms.</t>
  </si>
  <si>
    <t xml:space="preserve">Produce three medical reports in a competent manner from dictated material/recorded speech. </t>
  </si>
  <si>
    <t>5N2428 Medical Terminology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</si>
</sst>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0" fontId="9" fillId="0" borderId="0" xfId="0" applyFont="1" applyAlignment="1">
      <alignment horizontal="right" vertical="center"/>
    </xf>
    <xf numFmtId="0" fontId="0" fillId="0" borderId="2" xfId="0" applyBorder="1" applyAlignment="1">
      <alignment vertical="center" wrapText="1"/>
    </xf>
    <xf numFmtId="0" fontId="1" fillId="3" borderId="1"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0" fontId="0" fillId="0" borderId="0" xfId="0" applyAlignment="1" applyProtection="1">
      <alignmen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9" xfId="0" applyFont="1" applyFill="1" applyBorder="1" applyAlignment="1" applyProtection="1">
      <alignment horizontal="left" vertical="top" wrapText="1"/>
    </xf>
    <xf numFmtId="0" fontId="1" fillId="3" borderId="10"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5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42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OOWgeyoxuIr/sro/nFsWooe64s3C1jwioOupPXJhq6Q2H7Z2ajPKq4E6cNvOJmdypJIxauNVZbHApuXwl3mDA==" saltValue="8n6+HR/TjB+5TWxAsEwHR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5N2428 Medical Terminology VERSION 2</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28</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6" customHeight="1"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s="30" customFormat="1" ht="35.25" customHeight="1" x14ac:dyDescent="0.25">
      <c r="A6" s="45" t="s">
        <v>29</v>
      </c>
      <c r="B6" s="46"/>
      <c r="C6" s="28"/>
      <c r="D6" s="29"/>
      <c r="E6" s="29"/>
      <c r="F6" s="29"/>
      <c r="G6" s="29"/>
      <c r="H6" s="29"/>
      <c r="I6" s="29"/>
      <c r="J6" s="29"/>
      <c r="K6" s="29"/>
      <c r="L6" s="29"/>
      <c r="M6" s="29"/>
      <c r="N6" s="29"/>
      <c r="O6" s="29"/>
      <c r="P6" s="29"/>
      <c r="Q6" s="29"/>
      <c r="R6" s="29"/>
      <c r="S6" s="29"/>
      <c r="T6" s="29"/>
      <c r="U6" s="29"/>
      <c r="V6" s="29"/>
      <c r="W6" s="29"/>
    </row>
    <row r="7" spans="1:23" ht="42" customHeight="1" x14ac:dyDescent="0.25">
      <c r="A7" s="34" t="s">
        <v>13</v>
      </c>
      <c r="B7" s="35" t="s">
        <v>34</v>
      </c>
      <c r="C7" s="23">
        <v>6</v>
      </c>
      <c r="D7" s="33"/>
      <c r="E7" s="33"/>
      <c r="F7" s="33"/>
      <c r="G7" s="33"/>
      <c r="H7" s="33"/>
      <c r="I7" s="33"/>
      <c r="J7" s="33"/>
      <c r="K7" s="33"/>
      <c r="L7" s="33"/>
      <c r="M7" s="33"/>
      <c r="N7" s="33"/>
      <c r="O7" s="33"/>
      <c r="P7" s="33"/>
      <c r="Q7" s="33"/>
      <c r="R7" s="33"/>
      <c r="S7" s="33"/>
      <c r="T7" s="33"/>
      <c r="U7" s="33"/>
      <c r="V7" s="33"/>
      <c r="W7" s="33"/>
    </row>
    <row r="8" spans="1:23" ht="42" customHeight="1" x14ac:dyDescent="0.25">
      <c r="A8" s="34" t="s">
        <v>13</v>
      </c>
      <c r="B8" s="35" t="s">
        <v>35</v>
      </c>
      <c r="C8" s="23">
        <v>7</v>
      </c>
      <c r="D8" s="33"/>
      <c r="E8" s="33"/>
      <c r="F8" s="33"/>
      <c r="G8" s="33"/>
      <c r="H8" s="33"/>
      <c r="I8" s="33"/>
      <c r="J8" s="33"/>
      <c r="K8" s="33"/>
      <c r="L8" s="33"/>
      <c r="M8" s="33"/>
      <c r="N8" s="33"/>
      <c r="O8" s="33"/>
      <c r="P8" s="33"/>
      <c r="Q8" s="33"/>
      <c r="R8" s="33"/>
      <c r="S8" s="33"/>
      <c r="T8" s="33"/>
      <c r="U8" s="33"/>
      <c r="V8" s="33"/>
      <c r="W8" s="33"/>
    </row>
    <row r="9" spans="1:23" ht="42" customHeight="1" x14ac:dyDescent="0.25">
      <c r="A9" s="34" t="s">
        <v>13</v>
      </c>
      <c r="B9" s="32" t="s">
        <v>39</v>
      </c>
      <c r="C9" s="23">
        <v>7</v>
      </c>
      <c r="D9" s="33"/>
      <c r="E9" s="33"/>
      <c r="F9" s="33"/>
      <c r="G9" s="33"/>
      <c r="H9" s="33"/>
      <c r="I9" s="33"/>
      <c r="J9" s="33"/>
      <c r="K9" s="33"/>
      <c r="L9" s="33"/>
      <c r="M9" s="33"/>
      <c r="N9" s="33"/>
      <c r="O9" s="33"/>
      <c r="P9" s="33"/>
      <c r="Q9" s="33"/>
      <c r="R9" s="33"/>
      <c r="S9" s="33"/>
      <c r="T9" s="33"/>
      <c r="U9" s="33"/>
      <c r="V9" s="33"/>
      <c r="W9" s="33"/>
    </row>
    <row r="10" spans="1:23" s="30" customFormat="1" ht="33" customHeight="1" x14ac:dyDescent="0.25">
      <c r="A10" s="47" t="s">
        <v>30</v>
      </c>
      <c r="B10" s="47"/>
      <c r="C10" s="28"/>
      <c r="D10" s="29"/>
      <c r="E10" s="29"/>
      <c r="F10" s="29"/>
      <c r="G10" s="29"/>
      <c r="H10" s="29"/>
      <c r="I10" s="29"/>
      <c r="J10" s="29"/>
      <c r="K10" s="29"/>
      <c r="L10" s="29"/>
      <c r="M10" s="29"/>
      <c r="N10" s="29"/>
      <c r="O10" s="29"/>
      <c r="P10" s="29"/>
      <c r="Q10" s="29"/>
      <c r="R10" s="29"/>
      <c r="S10" s="29"/>
      <c r="T10" s="29"/>
      <c r="U10" s="29"/>
      <c r="V10" s="29"/>
      <c r="W10" s="29"/>
    </row>
    <row r="11" spans="1:23" ht="42" customHeight="1" x14ac:dyDescent="0.25">
      <c r="A11" s="31" t="s">
        <v>13</v>
      </c>
      <c r="B11" s="32" t="s">
        <v>37</v>
      </c>
      <c r="C11" s="23">
        <v>7</v>
      </c>
      <c r="D11" s="33"/>
      <c r="E11" s="33"/>
      <c r="F11" s="33"/>
      <c r="G11" s="33"/>
      <c r="H11" s="33"/>
      <c r="I11" s="33"/>
      <c r="J11" s="33"/>
      <c r="K11" s="33"/>
      <c r="L11" s="33"/>
      <c r="M11" s="33"/>
      <c r="N11" s="33"/>
      <c r="O11" s="33"/>
      <c r="P11" s="33"/>
      <c r="Q11" s="33"/>
      <c r="R11" s="33"/>
      <c r="S11" s="33"/>
      <c r="T11" s="33"/>
      <c r="U11" s="33"/>
      <c r="V11" s="33"/>
      <c r="W11" s="33"/>
    </row>
    <row r="12" spans="1:23" ht="42" customHeight="1" x14ac:dyDescent="0.25">
      <c r="A12" s="31" t="s">
        <v>13</v>
      </c>
      <c r="B12" s="32" t="s">
        <v>38</v>
      </c>
      <c r="C12" s="23">
        <v>7</v>
      </c>
      <c r="D12" s="33"/>
      <c r="E12" s="33"/>
      <c r="F12" s="33"/>
      <c r="G12" s="33"/>
      <c r="H12" s="33"/>
      <c r="I12" s="33"/>
      <c r="J12" s="33"/>
      <c r="K12" s="33"/>
      <c r="L12" s="33"/>
      <c r="M12" s="33"/>
      <c r="N12" s="33"/>
      <c r="O12" s="33"/>
      <c r="P12" s="33"/>
      <c r="Q12" s="33"/>
      <c r="R12" s="33"/>
      <c r="S12" s="33"/>
      <c r="T12" s="33"/>
      <c r="U12" s="33"/>
      <c r="V12" s="33"/>
      <c r="W12" s="33"/>
    </row>
    <row r="13" spans="1:23" ht="42" customHeight="1" x14ac:dyDescent="0.25">
      <c r="A13" s="31" t="s">
        <v>13</v>
      </c>
      <c r="B13" s="35" t="s">
        <v>36</v>
      </c>
      <c r="C13" s="23">
        <v>6</v>
      </c>
      <c r="D13" s="33"/>
      <c r="E13" s="33"/>
      <c r="F13" s="33"/>
      <c r="G13" s="33"/>
      <c r="H13" s="33"/>
      <c r="I13" s="33"/>
      <c r="J13" s="33"/>
      <c r="K13" s="33"/>
      <c r="L13" s="33"/>
      <c r="M13" s="33"/>
      <c r="N13" s="33"/>
      <c r="O13" s="33"/>
      <c r="P13" s="33"/>
      <c r="Q13" s="33"/>
      <c r="R13" s="33"/>
      <c r="S13" s="33"/>
      <c r="T13" s="33"/>
      <c r="U13" s="33"/>
      <c r="V13" s="33"/>
      <c r="W13" s="33"/>
    </row>
    <row r="14" spans="1:23" x14ac:dyDescent="0.25">
      <c r="A14" s="8" t="s">
        <v>14</v>
      </c>
      <c r="B14" s="8"/>
      <c r="C14" s="9">
        <f>SUM(C6:C13)</f>
        <v>40</v>
      </c>
      <c r="D14" s="9">
        <f>SUM(D6:D13)</f>
        <v>0</v>
      </c>
      <c r="E14" s="9">
        <f>SUM(E6:E13)</f>
        <v>0</v>
      </c>
      <c r="F14" s="9">
        <f>SUM(F6:F13)</f>
        <v>0</v>
      </c>
      <c r="G14" s="9">
        <f>SUM(G6:G13)</f>
        <v>0</v>
      </c>
      <c r="H14" s="9">
        <f>SUM(H6:H13)</f>
        <v>0</v>
      </c>
      <c r="I14" s="9">
        <f>SUM(I6:I13)</f>
        <v>0</v>
      </c>
      <c r="J14" s="9">
        <f>SUM(J6:J13)</f>
        <v>0</v>
      </c>
      <c r="K14" s="9">
        <f>SUM(K6:K13)</f>
        <v>0</v>
      </c>
      <c r="L14" s="9">
        <f>SUM(L6:L13)</f>
        <v>0</v>
      </c>
      <c r="M14" s="9">
        <f>SUM(M6:M13)</f>
        <v>0</v>
      </c>
      <c r="N14" s="9">
        <f>SUM(N6:N13)</f>
        <v>0</v>
      </c>
      <c r="O14" s="9">
        <f>SUM(O6:O13)</f>
        <v>0</v>
      </c>
      <c r="P14" s="9">
        <f>SUM(P6:P13)</f>
        <v>0</v>
      </c>
      <c r="Q14" s="9">
        <f>SUM(Q6:Q13)</f>
        <v>0</v>
      </c>
      <c r="R14" s="9">
        <f>SUM(R6:R13)</f>
        <v>0</v>
      </c>
      <c r="S14" s="9">
        <f>SUM(S6:S13)</f>
        <v>0</v>
      </c>
      <c r="T14" s="9">
        <f>SUM(T6:T13)</f>
        <v>0</v>
      </c>
      <c r="U14" s="9">
        <f>SUM(U6:U13)</f>
        <v>0</v>
      </c>
      <c r="V14" s="9">
        <f>SUM(V6:V13)</f>
        <v>0</v>
      </c>
      <c r="W14" s="9">
        <f>SUM(W6:W13)</f>
        <v>0</v>
      </c>
    </row>
    <row r="16" spans="1:23" x14ac:dyDescent="0.25">
      <c r="A16" t="s">
        <v>15</v>
      </c>
      <c r="B16" t="s">
        <v>16</v>
      </c>
    </row>
    <row r="17" spans="2:2" x14ac:dyDescent="0.25">
      <c r="B17" t="s">
        <v>17</v>
      </c>
    </row>
  </sheetData>
  <sheetProtection algorithmName="SHA-512" hashValue="rEyDbNjfN4+iC6OYDXhFaw4m6uc1LAfD8k+0gTioqwHlA+OdzpFnvheRp7lCCGnloHpjHCpZJztg/yFzC2+zcQ==" saltValue="ZvSrOPXQH9cFukYxnUdBGg==" spinCount="100000" sheet="1" objects="1" scenarios="1" selectLockedCells="1"/>
  <mergeCells count="22">
    <mergeCell ref="A6:B6"/>
    <mergeCell ref="A10:B1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50" priority="182">
      <formula>D6&gt;$C6</formula>
    </cfRule>
  </conditionalFormatting>
  <conditionalFormatting sqref="E6:W6">
    <cfRule type="expression" dxfId="149" priority="181">
      <formula>E6&gt;$C6</formula>
    </cfRule>
  </conditionalFormatting>
  <conditionalFormatting sqref="D10">
    <cfRule type="expression" dxfId="148" priority="176">
      <formula>D10&gt;$C10</formula>
    </cfRule>
  </conditionalFormatting>
  <conditionalFormatting sqref="E10:W10">
    <cfRule type="expression" dxfId="147" priority="175">
      <formula>E10&gt;$C10</formula>
    </cfRule>
  </conditionalFormatting>
  <conditionalFormatting sqref="D8">
    <cfRule type="expression" dxfId="146" priority="162">
      <formula>D8&gt;$C8</formula>
    </cfRule>
  </conditionalFormatting>
  <conditionalFormatting sqref="W8">
    <cfRule type="expression" dxfId="145" priority="143">
      <formula>W8&gt;$C8</formula>
    </cfRule>
  </conditionalFormatting>
  <conditionalFormatting sqref="E8">
    <cfRule type="expression" dxfId="144" priority="161">
      <formula>E8&gt;$C8</formula>
    </cfRule>
  </conditionalFormatting>
  <conditionalFormatting sqref="F8">
    <cfRule type="expression" dxfId="143" priority="160">
      <formula>F8&gt;$C8</formula>
    </cfRule>
  </conditionalFormatting>
  <conditionalFormatting sqref="G8">
    <cfRule type="expression" dxfId="142" priority="159">
      <formula>G8&gt;$C8</formula>
    </cfRule>
  </conditionalFormatting>
  <conditionalFormatting sqref="H8">
    <cfRule type="expression" dxfId="141" priority="158">
      <formula>H8&gt;$C8</formula>
    </cfRule>
  </conditionalFormatting>
  <conditionalFormatting sqref="I8">
    <cfRule type="expression" dxfId="140" priority="157">
      <formula>I8&gt;$C8</formula>
    </cfRule>
  </conditionalFormatting>
  <conditionalFormatting sqref="J8">
    <cfRule type="expression" dxfId="139" priority="156">
      <formula>J8&gt;$C8</formula>
    </cfRule>
  </conditionalFormatting>
  <conditionalFormatting sqref="K8">
    <cfRule type="expression" dxfId="138" priority="155">
      <formula>K8&gt;$C8</formula>
    </cfRule>
  </conditionalFormatting>
  <conditionalFormatting sqref="L8">
    <cfRule type="expression" dxfId="137" priority="154">
      <formula>L8&gt;$C8</formula>
    </cfRule>
  </conditionalFormatting>
  <conditionalFormatting sqref="M8">
    <cfRule type="expression" dxfId="136" priority="153">
      <formula>M8&gt;$C8</formula>
    </cfRule>
  </conditionalFormatting>
  <conditionalFormatting sqref="N8">
    <cfRule type="expression" dxfId="135" priority="152">
      <formula>N8&gt;$C8</formula>
    </cfRule>
  </conditionalFormatting>
  <conditionalFormatting sqref="O8">
    <cfRule type="expression" dxfId="134" priority="151">
      <formula>O8&gt;$C8</formula>
    </cfRule>
  </conditionalFormatting>
  <conditionalFormatting sqref="P8">
    <cfRule type="expression" dxfId="133" priority="150">
      <formula>P8&gt;$C8</formula>
    </cfRule>
  </conditionalFormatting>
  <conditionalFormatting sqref="Q8">
    <cfRule type="expression" dxfId="132" priority="149">
      <formula>Q8&gt;$C8</formula>
    </cfRule>
  </conditionalFormatting>
  <conditionalFormatting sqref="R8">
    <cfRule type="expression" dxfId="131" priority="148">
      <formula>R8&gt;$C8</formula>
    </cfRule>
  </conditionalFormatting>
  <conditionalFormatting sqref="S8">
    <cfRule type="expression" dxfId="130" priority="147">
      <formula>S8&gt;$C8</formula>
    </cfRule>
  </conditionalFormatting>
  <conditionalFormatting sqref="T8">
    <cfRule type="expression" dxfId="129" priority="146">
      <formula>T8&gt;$C8</formula>
    </cfRule>
  </conditionalFormatting>
  <conditionalFormatting sqref="U8">
    <cfRule type="expression" dxfId="128" priority="145">
      <formula>U8&gt;$C8</formula>
    </cfRule>
  </conditionalFormatting>
  <conditionalFormatting sqref="V8">
    <cfRule type="expression" dxfId="127" priority="144">
      <formula>V8&gt;$C8</formula>
    </cfRule>
  </conditionalFormatting>
  <conditionalFormatting sqref="D9">
    <cfRule type="expression" dxfId="126" priority="142">
      <formula>D9&gt;$C9</formula>
    </cfRule>
  </conditionalFormatting>
  <conditionalFormatting sqref="W9">
    <cfRule type="expression" dxfId="125" priority="123">
      <formula>W9&gt;$C9</formula>
    </cfRule>
  </conditionalFormatting>
  <conditionalFormatting sqref="E9">
    <cfRule type="expression" dxfId="124" priority="141">
      <formula>E9&gt;$C9</formula>
    </cfRule>
  </conditionalFormatting>
  <conditionalFormatting sqref="F9">
    <cfRule type="expression" dxfId="123" priority="140">
      <formula>F9&gt;$C9</formula>
    </cfRule>
  </conditionalFormatting>
  <conditionalFormatting sqref="G9">
    <cfRule type="expression" dxfId="122" priority="139">
      <formula>G9&gt;$C9</formula>
    </cfRule>
  </conditionalFormatting>
  <conditionalFormatting sqref="H9">
    <cfRule type="expression" dxfId="121" priority="138">
      <formula>H9&gt;$C9</formula>
    </cfRule>
  </conditionalFormatting>
  <conditionalFormatting sqref="I9">
    <cfRule type="expression" dxfId="120" priority="137">
      <formula>I9&gt;$C9</formula>
    </cfRule>
  </conditionalFormatting>
  <conditionalFormatting sqref="J9">
    <cfRule type="expression" dxfId="119" priority="136">
      <formula>J9&gt;$C9</formula>
    </cfRule>
  </conditionalFormatting>
  <conditionalFormatting sqref="K9">
    <cfRule type="expression" dxfId="118" priority="135">
      <formula>K9&gt;$C9</formula>
    </cfRule>
  </conditionalFormatting>
  <conditionalFormatting sqref="L9">
    <cfRule type="expression" dxfId="117" priority="134">
      <formula>L9&gt;$C9</formula>
    </cfRule>
  </conditionalFormatting>
  <conditionalFormatting sqref="M9">
    <cfRule type="expression" dxfId="116" priority="133">
      <formula>M9&gt;$C9</formula>
    </cfRule>
  </conditionalFormatting>
  <conditionalFormatting sqref="N9">
    <cfRule type="expression" dxfId="115" priority="132">
      <formula>N9&gt;$C9</formula>
    </cfRule>
  </conditionalFormatting>
  <conditionalFormatting sqref="O9">
    <cfRule type="expression" dxfId="114" priority="131">
      <formula>O9&gt;$C9</formula>
    </cfRule>
  </conditionalFormatting>
  <conditionalFormatting sqref="P9">
    <cfRule type="expression" dxfId="113" priority="130">
      <formula>P9&gt;$C9</formula>
    </cfRule>
  </conditionalFormatting>
  <conditionalFormatting sqref="Q9">
    <cfRule type="expression" dxfId="112" priority="129">
      <formula>Q9&gt;$C9</formula>
    </cfRule>
  </conditionalFormatting>
  <conditionalFormatting sqref="R9">
    <cfRule type="expression" dxfId="111" priority="128">
      <formula>R9&gt;$C9</formula>
    </cfRule>
  </conditionalFormatting>
  <conditionalFormatting sqref="S9">
    <cfRule type="expression" dxfId="110" priority="127">
      <formula>S9&gt;$C9</formula>
    </cfRule>
  </conditionalFormatting>
  <conditionalFormatting sqref="T9">
    <cfRule type="expression" dxfId="109" priority="126">
      <formula>T9&gt;$C9</formula>
    </cfRule>
  </conditionalFormatting>
  <conditionalFormatting sqref="U9">
    <cfRule type="expression" dxfId="108" priority="125">
      <formula>U9&gt;$C9</formula>
    </cfRule>
  </conditionalFormatting>
  <conditionalFormatting sqref="V9">
    <cfRule type="expression" dxfId="107" priority="124">
      <formula>V9&gt;$C9</formula>
    </cfRule>
  </conditionalFormatting>
  <conditionalFormatting sqref="D11">
    <cfRule type="expression" dxfId="106" priority="122">
      <formula>D11&gt;$C11</formula>
    </cfRule>
  </conditionalFormatting>
  <conditionalFormatting sqref="W11">
    <cfRule type="expression" dxfId="105" priority="103">
      <formula>W11&gt;$C11</formula>
    </cfRule>
  </conditionalFormatting>
  <conditionalFormatting sqref="E11">
    <cfRule type="expression" dxfId="104" priority="121">
      <formula>E11&gt;$C11</formula>
    </cfRule>
  </conditionalFormatting>
  <conditionalFormatting sqref="F11">
    <cfRule type="expression" dxfId="103" priority="120">
      <formula>F11&gt;$C11</formula>
    </cfRule>
  </conditionalFormatting>
  <conditionalFormatting sqref="G11">
    <cfRule type="expression" dxfId="102" priority="119">
      <formula>G11&gt;$C11</formula>
    </cfRule>
  </conditionalFormatting>
  <conditionalFormatting sqref="H11">
    <cfRule type="expression" dxfId="101" priority="118">
      <formula>H11&gt;$C11</formula>
    </cfRule>
  </conditionalFormatting>
  <conditionalFormatting sqref="I11">
    <cfRule type="expression" dxfId="100" priority="117">
      <formula>I11&gt;$C11</formula>
    </cfRule>
  </conditionalFormatting>
  <conditionalFormatting sqref="J11">
    <cfRule type="expression" dxfId="99" priority="116">
      <formula>J11&gt;$C11</formula>
    </cfRule>
  </conditionalFormatting>
  <conditionalFormatting sqref="K11">
    <cfRule type="expression" dxfId="98" priority="115">
      <formula>K11&gt;$C11</formula>
    </cfRule>
  </conditionalFormatting>
  <conditionalFormatting sqref="L11">
    <cfRule type="expression" dxfId="97" priority="114">
      <formula>L11&gt;$C11</formula>
    </cfRule>
  </conditionalFormatting>
  <conditionalFormatting sqref="M11">
    <cfRule type="expression" dxfId="96" priority="113">
      <formula>M11&gt;$C11</formula>
    </cfRule>
  </conditionalFormatting>
  <conditionalFormatting sqref="N11">
    <cfRule type="expression" dxfId="95" priority="112">
      <formula>N11&gt;$C11</formula>
    </cfRule>
  </conditionalFormatting>
  <conditionalFormatting sqref="O11">
    <cfRule type="expression" dxfId="94" priority="111">
      <formula>O11&gt;$C11</formula>
    </cfRule>
  </conditionalFormatting>
  <conditionalFormatting sqref="P11">
    <cfRule type="expression" dxfId="93" priority="110">
      <formula>P11&gt;$C11</formula>
    </cfRule>
  </conditionalFormatting>
  <conditionalFormatting sqref="Q11">
    <cfRule type="expression" dxfId="92" priority="109">
      <formula>Q11&gt;$C11</formula>
    </cfRule>
  </conditionalFormatting>
  <conditionalFormatting sqref="R11">
    <cfRule type="expression" dxfId="91" priority="108">
      <formula>R11&gt;$C11</formula>
    </cfRule>
  </conditionalFormatting>
  <conditionalFormatting sqref="S11">
    <cfRule type="expression" dxfId="90" priority="107">
      <formula>S11&gt;$C11</formula>
    </cfRule>
  </conditionalFormatting>
  <conditionalFormatting sqref="T11">
    <cfRule type="expression" dxfId="89" priority="106">
      <formula>T11&gt;$C11</formula>
    </cfRule>
  </conditionalFormatting>
  <conditionalFormatting sqref="U11">
    <cfRule type="expression" dxfId="88" priority="105">
      <formula>U11&gt;$C11</formula>
    </cfRule>
  </conditionalFormatting>
  <conditionalFormatting sqref="V11">
    <cfRule type="expression" dxfId="87" priority="104">
      <formula>V11&gt;$C11</formula>
    </cfRule>
  </conditionalFormatting>
  <conditionalFormatting sqref="D12">
    <cfRule type="expression" dxfId="86" priority="102">
      <formula>D12&gt;$C12</formula>
    </cfRule>
  </conditionalFormatting>
  <conditionalFormatting sqref="W12">
    <cfRule type="expression" dxfId="85" priority="83">
      <formula>W12&gt;$C12</formula>
    </cfRule>
  </conditionalFormatting>
  <conditionalFormatting sqref="E12">
    <cfRule type="expression" dxfId="84" priority="101">
      <formula>E12&gt;$C12</formula>
    </cfRule>
  </conditionalFormatting>
  <conditionalFormatting sqref="F12">
    <cfRule type="expression" dxfId="83" priority="100">
      <formula>F12&gt;$C12</formula>
    </cfRule>
  </conditionalFormatting>
  <conditionalFormatting sqref="G12">
    <cfRule type="expression" dxfId="82" priority="99">
      <formula>G12&gt;$C12</formula>
    </cfRule>
  </conditionalFormatting>
  <conditionalFormatting sqref="H12">
    <cfRule type="expression" dxfId="81" priority="98">
      <formula>H12&gt;$C12</formula>
    </cfRule>
  </conditionalFormatting>
  <conditionalFormatting sqref="I12">
    <cfRule type="expression" dxfId="80" priority="97">
      <formula>I12&gt;$C12</formula>
    </cfRule>
  </conditionalFormatting>
  <conditionalFormatting sqref="J12">
    <cfRule type="expression" dxfId="79" priority="96">
      <formula>J12&gt;$C12</formula>
    </cfRule>
  </conditionalFormatting>
  <conditionalFormatting sqref="K12">
    <cfRule type="expression" dxfId="78" priority="95">
      <formula>K12&gt;$C12</formula>
    </cfRule>
  </conditionalFormatting>
  <conditionalFormatting sqref="L12">
    <cfRule type="expression" dxfId="77" priority="94">
      <formula>L12&gt;$C12</formula>
    </cfRule>
  </conditionalFormatting>
  <conditionalFormatting sqref="M12">
    <cfRule type="expression" dxfId="76" priority="93">
      <formula>M12&gt;$C12</formula>
    </cfRule>
  </conditionalFormatting>
  <conditionalFormatting sqref="N12">
    <cfRule type="expression" dxfId="75" priority="92">
      <formula>N12&gt;$C12</formula>
    </cfRule>
  </conditionalFormatting>
  <conditionalFormatting sqref="O12">
    <cfRule type="expression" dxfId="74" priority="91">
      <formula>O12&gt;$C12</formula>
    </cfRule>
  </conditionalFormatting>
  <conditionalFormatting sqref="P12">
    <cfRule type="expression" dxfId="73" priority="90">
      <formula>P12&gt;$C12</formula>
    </cfRule>
  </conditionalFormatting>
  <conditionalFormatting sqref="Q12">
    <cfRule type="expression" dxfId="72" priority="89">
      <formula>Q12&gt;$C12</formula>
    </cfRule>
  </conditionalFormatting>
  <conditionalFormatting sqref="R12">
    <cfRule type="expression" dxfId="71" priority="88">
      <formula>R12&gt;$C12</formula>
    </cfRule>
  </conditionalFormatting>
  <conditionalFormatting sqref="S12">
    <cfRule type="expression" dxfId="70" priority="87">
      <formula>S12&gt;$C12</formula>
    </cfRule>
  </conditionalFormatting>
  <conditionalFormatting sqref="T12">
    <cfRule type="expression" dxfId="69" priority="86">
      <formula>T12&gt;$C12</formula>
    </cfRule>
  </conditionalFormatting>
  <conditionalFormatting sqref="U12">
    <cfRule type="expression" dxfId="68" priority="85">
      <formula>U12&gt;$C12</formula>
    </cfRule>
  </conditionalFormatting>
  <conditionalFormatting sqref="V12">
    <cfRule type="expression" dxfId="67" priority="84">
      <formula>V12&gt;$C12</formula>
    </cfRule>
  </conditionalFormatting>
  <conditionalFormatting sqref="D13">
    <cfRule type="expression" dxfId="66" priority="82">
      <formula>D13&gt;$C13</formula>
    </cfRule>
  </conditionalFormatting>
  <conditionalFormatting sqref="W13">
    <cfRule type="expression" dxfId="65" priority="63">
      <formula>W13&gt;$C13</formula>
    </cfRule>
  </conditionalFormatting>
  <conditionalFormatting sqref="E13">
    <cfRule type="expression" dxfId="64" priority="81">
      <formula>E13&gt;$C13</formula>
    </cfRule>
  </conditionalFormatting>
  <conditionalFormatting sqref="F13">
    <cfRule type="expression" dxfId="63" priority="80">
      <formula>F13&gt;$C13</formula>
    </cfRule>
  </conditionalFormatting>
  <conditionalFormatting sqref="G13">
    <cfRule type="expression" dxfId="62" priority="79">
      <formula>G13&gt;$C13</formula>
    </cfRule>
  </conditionalFormatting>
  <conditionalFormatting sqref="H13">
    <cfRule type="expression" dxfId="61" priority="78">
      <formula>H13&gt;$C13</formula>
    </cfRule>
  </conditionalFormatting>
  <conditionalFormatting sqref="I13">
    <cfRule type="expression" dxfId="60" priority="77">
      <formula>I13&gt;$C13</formula>
    </cfRule>
  </conditionalFormatting>
  <conditionalFormatting sqref="J13">
    <cfRule type="expression" dxfId="59" priority="76">
      <formula>J13&gt;$C13</formula>
    </cfRule>
  </conditionalFormatting>
  <conditionalFormatting sqref="K13">
    <cfRule type="expression" dxfId="58" priority="75">
      <formula>K13&gt;$C13</formula>
    </cfRule>
  </conditionalFormatting>
  <conditionalFormatting sqref="L13">
    <cfRule type="expression" dxfId="57" priority="74">
      <formula>L13&gt;$C13</formula>
    </cfRule>
  </conditionalFormatting>
  <conditionalFormatting sqref="M13">
    <cfRule type="expression" dxfId="56" priority="73">
      <formula>M13&gt;$C13</formula>
    </cfRule>
  </conditionalFormatting>
  <conditionalFormatting sqref="N13">
    <cfRule type="expression" dxfId="55" priority="72">
      <formula>N13&gt;$C13</formula>
    </cfRule>
  </conditionalFormatting>
  <conditionalFormatting sqref="O13">
    <cfRule type="expression" dxfId="54" priority="71">
      <formula>O13&gt;$C13</formula>
    </cfRule>
  </conditionalFormatting>
  <conditionalFormatting sqref="P13">
    <cfRule type="expression" dxfId="53" priority="70">
      <formula>P13&gt;$C13</formula>
    </cfRule>
  </conditionalFormatting>
  <conditionalFormatting sqref="Q13">
    <cfRule type="expression" dxfId="52" priority="69">
      <formula>Q13&gt;$C13</formula>
    </cfRule>
  </conditionalFormatting>
  <conditionalFormatting sqref="R13">
    <cfRule type="expression" dxfId="51" priority="68">
      <formula>R13&gt;$C13</formula>
    </cfRule>
  </conditionalFormatting>
  <conditionalFormatting sqref="S13">
    <cfRule type="expression" dxfId="50" priority="67">
      <formula>S13&gt;$C13</formula>
    </cfRule>
  </conditionalFormatting>
  <conditionalFormatting sqref="T13">
    <cfRule type="expression" dxfId="49" priority="66">
      <formula>T13&gt;$C13</formula>
    </cfRule>
  </conditionalFormatting>
  <conditionalFormatting sqref="U13">
    <cfRule type="expression" dxfId="48" priority="65">
      <formula>U13&gt;$C13</formula>
    </cfRule>
  </conditionalFormatting>
  <conditionalFormatting sqref="V13">
    <cfRule type="expression" dxfId="47" priority="64">
      <formula>V13&gt;$C13</formula>
    </cfRule>
  </conditionalFormatting>
  <conditionalFormatting sqref="D7">
    <cfRule type="expression" dxfId="46" priority="2">
      <formula>D7&gt;$C7</formula>
    </cfRule>
  </conditionalFormatting>
  <conditionalFormatting sqref="E7:W7">
    <cfRule type="expression" dxfId="45" priority="1">
      <formula>E7&gt;$C7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7.42578125" customWidth="1"/>
    <col min="2" max="2" width="54.85546875" customWidth="1"/>
    <col min="4" max="23" width="6" customWidth="1"/>
  </cols>
  <sheetData>
    <row r="1" spans="1:23" ht="18.75" x14ac:dyDescent="0.3">
      <c r="A1" s="2" t="str">
        <f>Learners!A1</f>
        <v>5N2428 Medical Terminology VERSION 2</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31</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s="41" customFormat="1" ht="30" customHeight="1" x14ac:dyDescent="0.25">
      <c r="A6" s="38" t="s">
        <v>32</v>
      </c>
      <c r="B6" s="39"/>
      <c r="C6" s="40"/>
      <c r="D6" s="29"/>
      <c r="E6" s="29"/>
      <c r="F6" s="29"/>
      <c r="G6" s="29"/>
      <c r="H6" s="29"/>
      <c r="I6" s="29"/>
      <c r="J6" s="29"/>
      <c r="K6" s="29"/>
      <c r="L6" s="29"/>
      <c r="M6" s="29"/>
      <c r="N6" s="29"/>
      <c r="O6" s="29"/>
      <c r="P6" s="29"/>
      <c r="Q6" s="29"/>
      <c r="R6" s="29"/>
      <c r="S6" s="29"/>
      <c r="T6" s="29"/>
      <c r="U6" s="29"/>
      <c r="V6" s="29"/>
      <c r="W6" s="29"/>
    </row>
    <row r="7" spans="1:23" ht="42" customHeight="1" x14ac:dyDescent="0.25">
      <c r="A7" s="36" t="s">
        <v>13</v>
      </c>
      <c r="B7" s="37" t="s">
        <v>40</v>
      </c>
      <c r="C7" s="27">
        <v>30</v>
      </c>
      <c r="D7" s="26"/>
      <c r="E7" s="26"/>
      <c r="F7" s="26"/>
      <c r="G7" s="26"/>
      <c r="H7" s="26"/>
      <c r="I7" s="26"/>
      <c r="J7" s="26"/>
      <c r="K7" s="26"/>
      <c r="L7" s="26"/>
      <c r="M7" s="26"/>
      <c r="N7" s="26"/>
      <c r="O7" s="26"/>
      <c r="P7" s="26"/>
      <c r="Q7" s="26"/>
      <c r="R7" s="26"/>
      <c r="S7" s="26"/>
      <c r="T7" s="26"/>
      <c r="U7" s="26"/>
      <c r="V7" s="26"/>
      <c r="W7" s="26"/>
    </row>
    <row r="8" spans="1:23" s="41" customFormat="1" ht="30" customHeight="1" x14ac:dyDescent="0.25">
      <c r="A8" s="38" t="s">
        <v>33</v>
      </c>
      <c r="B8" s="39"/>
      <c r="C8" s="40"/>
      <c r="D8" s="29"/>
      <c r="E8" s="29"/>
      <c r="F8" s="29"/>
      <c r="G8" s="29"/>
      <c r="H8" s="29"/>
      <c r="I8" s="29"/>
      <c r="J8" s="29"/>
      <c r="K8" s="29"/>
      <c r="L8" s="29"/>
      <c r="M8" s="29"/>
      <c r="N8" s="29"/>
      <c r="O8" s="29"/>
      <c r="P8" s="29"/>
      <c r="Q8" s="29"/>
      <c r="R8" s="29"/>
      <c r="S8" s="29"/>
      <c r="T8" s="29"/>
      <c r="U8" s="29"/>
      <c r="V8" s="29"/>
      <c r="W8" s="29"/>
    </row>
    <row r="9" spans="1:23" ht="42" customHeight="1" x14ac:dyDescent="0.25">
      <c r="A9" s="36" t="s">
        <v>13</v>
      </c>
      <c r="B9" s="37" t="s">
        <v>41</v>
      </c>
      <c r="C9" s="27">
        <v>30</v>
      </c>
      <c r="D9" s="26"/>
      <c r="E9" s="26"/>
      <c r="F9" s="26"/>
      <c r="G9" s="26"/>
      <c r="H9" s="26"/>
      <c r="I9" s="26"/>
      <c r="J9" s="26"/>
      <c r="K9" s="26"/>
      <c r="L9" s="26"/>
      <c r="M9" s="26"/>
      <c r="N9" s="26"/>
      <c r="O9" s="26"/>
      <c r="P9" s="26"/>
      <c r="Q9" s="26"/>
      <c r="R9" s="26"/>
      <c r="S9" s="26"/>
      <c r="T9" s="26"/>
      <c r="U9" s="26"/>
      <c r="V9" s="26"/>
      <c r="W9" s="26"/>
    </row>
    <row r="10" spans="1:23" x14ac:dyDescent="0.25">
      <c r="A10" s="8" t="s">
        <v>14</v>
      </c>
      <c r="B10" s="8"/>
      <c r="C10" s="9">
        <f t="shared" ref="C10:W10" si="0">SUM(C6:C9)</f>
        <v>60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BOs3sX5JXqMr+GqcCtkGFZEAhAV99O7JsvDm0zr1qu+Xiq5/C35JHuU7LdqbBndy+m3qdcVPwJxzsGJ9G8kQ2A==" saltValue="eGZEx5/OpH7VlRqTzuxnJ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44" priority="220">
      <formula>D7&gt;$C7</formula>
    </cfRule>
  </conditionalFormatting>
  <conditionalFormatting sqref="W7">
    <cfRule type="expression" dxfId="43" priority="201">
      <formula>W7&gt;$C7</formula>
    </cfRule>
  </conditionalFormatting>
  <conditionalFormatting sqref="E7">
    <cfRule type="expression" dxfId="42" priority="219">
      <formula>E7&gt;$C7</formula>
    </cfRule>
  </conditionalFormatting>
  <conditionalFormatting sqref="F7">
    <cfRule type="expression" dxfId="41" priority="218">
      <formula>F7&gt;$C7</formula>
    </cfRule>
  </conditionalFormatting>
  <conditionalFormatting sqref="G7">
    <cfRule type="expression" dxfId="40" priority="217">
      <formula>G7&gt;$C7</formula>
    </cfRule>
  </conditionalFormatting>
  <conditionalFormatting sqref="H7">
    <cfRule type="expression" dxfId="39" priority="216">
      <formula>H7&gt;$C7</formula>
    </cfRule>
  </conditionalFormatting>
  <conditionalFormatting sqref="I7">
    <cfRule type="expression" dxfId="38" priority="215">
      <formula>I7&gt;$C7</formula>
    </cfRule>
  </conditionalFormatting>
  <conditionalFormatting sqref="J7">
    <cfRule type="expression" dxfId="37" priority="214">
      <formula>J7&gt;$C7</formula>
    </cfRule>
  </conditionalFormatting>
  <conditionalFormatting sqref="K7">
    <cfRule type="expression" dxfId="36" priority="213">
      <formula>K7&gt;$C7</formula>
    </cfRule>
  </conditionalFormatting>
  <conditionalFormatting sqref="L7">
    <cfRule type="expression" dxfId="35" priority="212">
      <formula>L7&gt;$C7</formula>
    </cfRule>
  </conditionalFormatting>
  <conditionalFormatting sqref="M7">
    <cfRule type="expression" dxfId="34" priority="211">
      <formula>M7&gt;$C7</formula>
    </cfRule>
  </conditionalFormatting>
  <conditionalFormatting sqref="N7">
    <cfRule type="expression" dxfId="33" priority="210">
      <formula>N7&gt;$C7</formula>
    </cfRule>
  </conditionalFormatting>
  <conditionalFormatting sqref="O7">
    <cfRule type="expression" dxfId="32" priority="209">
      <formula>O7&gt;$C7</formula>
    </cfRule>
  </conditionalFormatting>
  <conditionalFormatting sqref="P7">
    <cfRule type="expression" dxfId="31" priority="208">
      <formula>P7&gt;$C7</formula>
    </cfRule>
  </conditionalFormatting>
  <conditionalFormatting sqref="Q7">
    <cfRule type="expression" dxfId="30" priority="207">
      <formula>Q7&gt;$C7</formula>
    </cfRule>
  </conditionalFormatting>
  <conditionalFormatting sqref="R7">
    <cfRule type="expression" dxfId="29" priority="206">
      <formula>R7&gt;$C7</formula>
    </cfRule>
  </conditionalFormatting>
  <conditionalFormatting sqref="S7">
    <cfRule type="expression" dxfId="28" priority="205">
      <formula>S7&gt;$C7</formula>
    </cfRule>
  </conditionalFormatting>
  <conditionalFormatting sqref="T7">
    <cfRule type="expression" dxfId="27" priority="204">
      <formula>T7&gt;$C7</formula>
    </cfRule>
  </conditionalFormatting>
  <conditionalFormatting sqref="U7">
    <cfRule type="expression" dxfId="26" priority="203">
      <formula>U7&gt;$C7</formula>
    </cfRule>
  </conditionalFormatting>
  <conditionalFormatting sqref="V7">
    <cfRule type="expression" dxfId="25" priority="202">
      <formula>V7&gt;$C7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conditionalFormatting sqref="D8">
    <cfRule type="expression" dxfId="22" priority="178">
      <formula>D8&gt;$C8</formula>
    </cfRule>
  </conditionalFormatting>
  <conditionalFormatting sqref="E8:W8">
    <cfRule type="expression" dxfId="21" priority="177">
      <formula>E8&gt;$C8</formula>
    </cfRule>
  </conditionalFormatting>
  <conditionalFormatting sqref="D9">
    <cfRule type="expression" dxfId="20" priority="160">
      <formula>D9&gt;$C9</formula>
    </cfRule>
  </conditionalFormatting>
  <conditionalFormatting sqref="W9">
    <cfRule type="expression" dxfId="19" priority="141">
      <formula>W9&gt;$C9</formula>
    </cfRule>
  </conditionalFormatting>
  <conditionalFormatting sqref="E9">
    <cfRule type="expression" dxfId="18" priority="159">
      <formula>E9&gt;$C9</formula>
    </cfRule>
  </conditionalFormatting>
  <conditionalFormatting sqref="F9">
    <cfRule type="expression" dxfId="17" priority="158">
      <formula>F9&gt;$C9</formula>
    </cfRule>
  </conditionalFormatting>
  <conditionalFormatting sqref="G9">
    <cfRule type="expression" dxfId="16" priority="157">
      <formula>G9&gt;$C9</formula>
    </cfRule>
  </conditionalFormatting>
  <conditionalFormatting sqref="H9">
    <cfRule type="expression" dxfId="15" priority="156">
      <formula>H9&gt;$C9</formula>
    </cfRule>
  </conditionalFormatting>
  <conditionalFormatting sqref="I9">
    <cfRule type="expression" dxfId="14" priority="155">
      <formula>I9&gt;$C9</formula>
    </cfRule>
  </conditionalFormatting>
  <conditionalFormatting sqref="J9">
    <cfRule type="expression" dxfId="13" priority="154">
      <formula>J9&gt;$C9</formula>
    </cfRule>
  </conditionalFormatting>
  <conditionalFormatting sqref="K9">
    <cfRule type="expression" dxfId="12" priority="153">
      <formula>K9&gt;$C9</formula>
    </cfRule>
  </conditionalFormatting>
  <conditionalFormatting sqref="L9">
    <cfRule type="expression" dxfId="11" priority="152">
      <formula>L9&gt;$C9</formula>
    </cfRule>
  </conditionalFormatting>
  <conditionalFormatting sqref="M9">
    <cfRule type="expression" dxfId="10" priority="151">
      <formula>M9&gt;$C9</formula>
    </cfRule>
  </conditionalFormatting>
  <conditionalFormatting sqref="N9">
    <cfRule type="expression" dxfId="9" priority="150">
      <formula>N9&gt;$C9</formula>
    </cfRule>
  </conditionalFormatting>
  <conditionalFormatting sqref="O9">
    <cfRule type="expression" dxfId="8" priority="149">
      <formula>O9&gt;$C9</formula>
    </cfRule>
  </conditionalFormatting>
  <conditionalFormatting sqref="P9">
    <cfRule type="expression" dxfId="7" priority="148">
      <formula>P9&gt;$C9</formula>
    </cfRule>
  </conditionalFormatting>
  <conditionalFormatting sqref="Q9">
    <cfRule type="expression" dxfId="6" priority="147">
      <formula>Q9&gt;$C9</formula>
    </cfRule>
  </conditionalFormatting>
  <conditionalFormatting sqref="R9">
    <cfRule type="expression" dxfId="5" priority="146">
      <formula>R9&gt;$C9</formula>
    </cfRule>
  </conditionalFormatting>
  <conditionalFormatting sqref="S9">
    <cfRule type="expression" dxfId="4" priority="145">
      <formula>S9&gt;$C9</formula>
    </cfRule>
  </conditionalFormatting>
  <conditionalFormatting sqref="T9">
    <cfRule type="expression" dxfId="3" priority="144">
      <formula>T9&gt;$C9</formula>
    </cfRule>
  </conditionalFormatting>
  <conditionalFormatting sqref="U9">
    <cfRule type="expression" dxfId="2" priority="143">
      <formula>U9&gt;$C9</formula>
    </cfRule>
  </conditionalFormatting>
  <conditionalFormatting sqref="V9">
    <cfRule type="expression" dxfId="1" priority="142">
      <formula>V9&gt;$C9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5N2428 Medical Terminology VERSION 2</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Assignment!$D$14</f>
        <v>0</v>
      </c>
      <c r="F7" s="20">
        <f>'Skills Demo'!$D$10</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Assignment!$E$14</f>
        <v>0</v>
      </c>
      <c r="F8" s="23">
        <f>'Skills Demo'!$E$10</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Assignment!$F$14</f>
        <v>0</v>
      </c>
      <c r="F9" s="20">
        <f>'Skills Demo'!$F$10</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Assignment!$G$14</f>
        <v>0</v>
      </c>
      <c r="F10" s="23">
        <f>'Skills Demo'!$G$10</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Assignment!$H$14</f>
        <v>0</v>
      </c>
      <c r="F11" s="20">
        <f>'Skills Demo'!$H$10</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Assignment!$I$14</f>
        <v>0</v>
      </c>
      <c r="F12" s="23">
        <f>'Skills Demo'!$I$10</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Assignment!$J$14</f>
        <v>0</v>
      </c>
      <c r="F13" s="20">
        <f>'Skills Demo'!$J$10</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Assignment!$K$14</f>
        <v>0</v>
      </c>
      <c r="F14" s="23">
        <f>'Skills Demo'!$K$10</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Assignment!$L$14</f>
        <v>0</v>
      </c>
      <c r="F15" s="20">
        <f>'Skills Demo'!$L$10</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Assignment!$M$14</f>
        <v>0</v>
      </c>
      <c r="F16" s="23">
        <f>'Skills Demo'!$M$10</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Assignment!$N$14</f>
        <v>0</v>
      </c>
      <c r="F17" s="20">
        <f>'Skills Demo'!$N$10</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Assignment!$O$14</f>
        <v>0</v>
      </c>
      <c r="F18" s="23">
        <f>'Skills Demo'!$O$10</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Assignment!$P$14</f>
        <v>0</v>
      </c>
      <c r="F19" s="20">
        <f>'Skills Demo'!$P$10</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Assignment!$Q$14</f>
        <v>0</v>
      </c>
      <c r="F20" s="23">
        <f>'Skills Demo'!$Q$10</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Assignment!$R$14</f>
        <v>0</v>
      </c>
      <c r="F21" s="20">
        <f>'Skills Demo'!$R$10</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Assignment!$S$14</f>
        <v>0</v>
      </c>
      <c r="F22" s="23">
        <f>'Skills Demo'!$S$10</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Assignment!$T$14</f>
        <v>0</v>
      </c>
      <c r="F23" s="20">
        <f>'Skills Demo'!$T$10</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Assignment!$U$14</f>
        <v>0</v>
      </c>
      <c r="F24" s="23">
        <f>'Skills Demo'!$U$10</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Assignment!$V$14</f>
        <v>0</v>
      </c>
      <c r="F25" s="20">
        <f>'Skills Demo'!$V$10</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Assignment!$W$14</f>
        <v>0</v>
      </c>
      <c r="F26" s="23">
        <f>'Skills Demo'!$W$10</f>
        <v>0</v>
      </c>
      <c r="G26" s="23" t="str">
        <f t="shared" si="0"/>
        <v/>
      </c>
      <c r="H26" s="19" t="str">
        <f t="shared" si="1"/>
        <v/>
      </c>
      <c r="I26" s="25"/>
    </row>
    <row r="27" spans="1:9" x14ac:dyDescent="0.25">
      <c r="I27" s="18"/>
    </row>
    <row r="28" spans="1:9" ht="29.25" customHeight="1" x14ac:dyDescent="0.25">
      <c r="A28" s="48" t="s">
        <v>26</v>
      </c>
      <c r="B28" s="49"/>
      <c r="C28" s="49"/>
      <c r="D28" s="49"/>
      <c r="E28" s="49"/>
      <c r="F28" s="49"/>
      <c r="G28" s="49"/>
      <c r="H28" s="49"/>
      <c r="I28" s="49"/>
    </row>
    <row r="29" spans="1:9" ht="30" customHeight="1" x14ac:dyDescent="0.25">
      <c r="A29" s="50" t="s">
        <v>27</v>
      </c>
      <c r="B29" s="51"/>
      <c r="C29" s="51"/>
      <c r="D29" s="51"/>
      <c r="E29" s="51"/>
      <c r="F29" s="51"/>
      <c r="G29" s="51"/>
      <c r="H29" s="51"/>
      <c r="I29" s="51"/>
    </row>
    <row r="30" spans="1:9" x14ac:dyDescent="0.25">
      <c r="B30" s="7"/>
    </row>
  </sheetData>
  <sheetProtection algorithmName="SHA-512" hashValue="HaLcCugERP+BCnCPmIHRR0bcqPkiNKxC68wsn29Yj/44uAcqauoVxdCkN3o1wYvDYjTL1CqKTQRO/X0js9UfKA==" saltValue="F7+TaF2zyXI9tX5W5/Kq+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2022-01-17T16:06:15Z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