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3" l="1"/>
  <c r="E16" i="3"/>
  <c r="F16" i="3"/>
  <c r="G16" i="3"/>
  <c r="H16" i="3"/>
  <c r="I16" i="3"/>
  <c r="J16" i="3"/>
  <c r="K16" i="3"/>
  <c r="L16" i="3"/>
  <c r="M16" i="3"/>
  <c r="N16" i="3"/>
  <c r="O16" i="3"/>
  <c r="P16" i="3"/>
  <c r="Q16" i="3"/>
  <c r="R16" i="3"/>
  <c r="S16" i="3"/>
  <c r="T16" i="3"/>
  <c r="U16" i="3"/>
  <c r="V16" i="3"/>
  <c r="W20" i="7" l="1"/>
  <c r="F26" i="6" s="1"/>
  <c r="V20" i="7"/>
  <c r="F25" i="6" s="1"/>
  <c r="U20" i="7"/>
  <c r="F24" i="6" s="1"/>
  <c r="T20" i="7"/>
  <c r="F23" i="6" s="1"/>
  <c r="S20" i="7"/>
  <c r="F22" i="6" s="1"/>
  <c r="R20" i="7"/>
  <c r="F21" i="6" s="1"/>
  <c r="Q20" i="7"/>
  <c r="F20" i="6" s="1"/>
  <c r="P20" i="7"/>
  <c r="F19" i="6" s="1"/>
  <c r="O20" i="7"/>
  <c r="F18" i="6" s="1"/>
  <c r="N20" i="7"/>
  <c r="F17" i="6" s="1"/>
  <c r="M20" i="7"/>
  <c r="F16" i="6" s="1"/>
  <c r="L20" i="7"/>
  <c r="F15" i="6" s="1"/>
  <c r="K20" i="7"/>
  <c r="F14" i="6" s="1"/>
  <c r="J20" i="7"/>
  <c r="F13" i="6" s="1"/>
  <c r="I20" i="7"/>
  <c r="F12" i="6" s="1"/>
  <c r="H20" i="7"/>
  <c r="F11" i="6" s="1"/>
  <c r="G20" i="7"/>
  <c r="F10" i="6" s="1"/>
  <c r="F20" i="7"/>
  <c r="F9" i="6" s="1"/>
  <c r="E20" i="7"/>
  <c r="F8" i="6" s="1"/>
  <c r="D20" i="7"/>
  <c r="F7" i="6" s="1"/>
  <c r="C20" i="7"/>
  <c r="W2" i="7"/>
  <c r="V2" i="7"/>
  <c r="U2" i="7"/>
  <c r="T2" i="7"/>
  <c r="S2" i="7"/>
  <c r="R2" i="7"/>
  <c r="Q2" i="7"/>
  <c r="P2" i="7"/>
  <c r="O2" i="7"/>
  <c r="N2" i="7"/>
  <c r="M2" i="7"/>
  <c r="L2" i="7"/>
  <c r="K2" i="7"/>
  <c r="J2" i="7"/>
  <c r="I2" i="7"/>
  <c r="H2" i="7"/>
  <c r="G2" i="7"/>
  <c r="F2" i="7"/>
  <c r="E2" i="7"/>
  <c r="D2" i="7"/>
  <c r="A1" i="7"/>
  <c r="W16" i="3"/>
  <c r="C16"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G8" i="6" s="1"/>
  <c r="B9" i="6"/>
  <c r="B10" i="6"/>
  <c r="B11" i="6"/>
  <c r="B12" i="6"/>
  <c r="B13" i="6"/>
  <c r="B14" i="6"/>
  <c r="B15" i="6"/>
  <c r="B16" i="6"/>
  <c r="B17" i="6"/>
  <c r="B18" i="6"/>
  <c r="B19" i="6"/>
  <c r="B20" i="6"/>
  <c r="B21" i="6"/>
  <c r="B22" i="6"/>
  <c r="B23" i="6"/>
  <c r="B24" i="6"/>
  <c r="B25" i="6"/>
  <c r="B26" i="6"/>
  <c r="B7" i="6"/>
  <c r="G7" i="6" s="1"/>
  <c r="H7" i="6" s="1"/>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H8" i="6"/>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<sst xmlns="http://schemas.openxmlformats.org/spreadsheetml/2006/main" count="83" uniqueCount="49">
  <si>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</si>
  <si>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</si>
  <si>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</si>
  <si>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</si>
  <si>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</si>
  <si>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</si>
  <si>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</si>
  <si>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</si>
  <si>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</si>
  <si>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</si>
  <si>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</si>
  <si>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</si>
  <si>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</si>
  <si>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</si>
  <si>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</si>
  <si>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</si>
  <si>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</si>
  <si>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</si>
  <si>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</si>
  <si>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</si>
  <si>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</si>
  <si>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</si>
  <si>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</si>
  <si>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</si>
  <si>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</si>
  <si>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</si>
  <si>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</si>
  <si>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</si>
  <si>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5N2006 Nutrition</t>
  </si>
  <si>
    <t>Assignment 1 - 30%</t>
  </si>
  <si>
    <t>Assignment 1 &amp; 2 - 60%</t>
  </si>
  <si>
    <t>Appropriate methodology, including good structure, acknowledged sources, bibliography.</t>
  </si>
  <si>
    <t>Comprehensive interpretation and analysis of information.</t>
  </si>
  <si>
    <t>Considered evaluation and analysis.</t>
  </si>
  <si>
    <t>Clear understanding and application of concepts in nutrition.</t>
  </si>
  <si>
    <t>Assignment 2 - 30%</t>
  </si>
  <si>
    <t>Section A:  10 Short Answer Questions (1 mark each)</t>
  </si>
  <si>
    <t>Question No.: 1</t>
  </si>
  <si>
    <t>Question No.: 2</t>
  </si>
  <si>
    <t>Question No.: 3</t>
  </si>
  <si>
    <t>Question No.: 4</t>
  </si>
  <si>
    <t>Question No.: 5</t>
  </si>
  <si>
    <t>Question No.: 6</t>
  </si>
  <si>
    <t>Question No.: 7</t>
  </si>
  <si>
    <t>Question No.: 8</t>
  </si>
  <si>
    <t>Question No.: 9</t>
  </si>
  <si>
    <t>Question No.: 10</t>
  </si>
  <si>
    <t>Examination - 40%</t>
  </si>
  <si>
    <t>Section B: Two Structured Questions, answer both (15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</si>
</sst>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0" fontId="9" fillId="0" borderId="1" xfId="0" applyFont="1" applyBorder="1" applyAlignment="1">
      <alignment horizontal="right" vertical="center"/>
    </xf>
    <xf numFmtId="0" fontId="0" fillId="0" borderId="1" xfId="0" applyBorder="1" applyAlignment="1">
      <alignment vertical="center" wrapText="1"/>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1" fillId="3" borderId="1" xfId="0" applyFont="1" applyFill="1" applyBorder="1" applyAlignment="1" applyProtection="1">
      <alignment vertical="center"/>
    </xf>
    <xf numFmtId="0" fontId="0" fillId="3" borderId="1" xfId="0" applyFill="1" applyBorder="1" applyAlignment="1" applyProtection="1">
      <alignment vertical="center"/>
    </xf>
    <xf numFmtId="0" fontId="0" fillId="3" borderId="1" xfId="0" applyFill="1" applyBorder="1" applyAlignment="1" applyProtection="1">
      <alignment horizontal="center" vertical="center"/>
    </xf>
    <xf numFmtId="0" fontId="0" fillId="0" borderId="0" xfId="0" applyAlignment="1">
      <alignment wrapText="1"/>
    </xf>
    <xf numFmtId="0" fontId="3" fillId="0" borderId="0" xfId="0" applyFont="1" applyAlignment="1">
      <alignment horizont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3" borderId="3" xfId="0" applyFont="1" applyFill="1" applyBorder="1" applyAlignment="1" applyProtection="1">
      <alignment horizontal="left" vertical="center"/>
    </xf>
    <xf numFmtId="0" fontId="1" fillId="3" borderId="3" xfId="0" applyFont="1" applyFill="1" applyBorder="1" applyAlignment="1" applyProtection="1">
      <alignment horizontal="left" vertical="center" wrapText="1"/>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1" fillId="0" borderId="0" xfId="0" applyFont="1" applyAlignment="1">
      <alignment vertical="center"/>
    </xf>
    <xf numFmtId="0" fontId="1" fillId="0" borderId="0" xfId="0" applyFont="1" applyAlignment="1">
      <alignment horizontal="center" vertical="center"/>
    </xf>
  </cellXfs>
  <cellStyles count="1">
    <cellStyle name="Normal" xfId="0" builtinId="0"/>
  </cellStyles>
  <dxfs count="7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1" sqref="D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QAxjfnZC2cZthuOoUM52D1/R7B1OuTKUVDr+xurch6EfiLknsOW9tSG5cUVVR45XizMe4m24C8oAn/7w30J2A==" saltValue="DVHtN34A1/gTrrL/FRUzs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9"/>
  <sheetViews>
    <sheetView workbookViewId="0">
      <pane xSplit="2" ySplit="5" topLeftCell="C6" activePane="bottomRight" state="frozen"/>
      <selection pane="topRight" activeCell="C1" sqref="C1"/>
      <selection pane="bottomLeft" activeCell="A6" sqref="A6"/>
      <selection pane="bottomRight" activeCell="H14" sqref="H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5N2006 Nutrition</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38" t="s">
        <v>30</v>
      </c>
      <c r="B3" s="38"/>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0" t="s">
        <v>11</v>
      </c>
      <c r="B5" s="11"/>
      <c r="C5" s="12" t="s">
        <v>12</v>
      </c>
      <c r="D5" s="41"/>
      <c r="E5" s="41"/>
      <c r="F5" s="41"/>
      <c r="G5" s="41"/>
      <c r="H5" s="41"/>
      <c r="I5" s="41"/>
      <c r="J5" s="41"/>
      <c r="K5" s="41"/>
      <c r="L5" s="41"/>
      <c r="M5" s="41"/>
      <c r="N5" s="41"/>
      <c r="O5" s="41"/>
      <c r="P5" s="41"/>
      <c r="Q5" s="41"/>
      <c r="R5" s="41"/>
      <c r="S5" s="41"/>
      <c r="T5" s="41"/>
      <c r="U5" s="41"/>
      <c r="V5" s="41"/>
      <c r="W5" s="41"/>
    </row>
    <row r="6" spans="1:23" s="33" customFormat="1" ht="30" customHeight="1" x14ac:dyDescent="0.25">
      <c r="A6" s="29" t="s">
        <v>29</v>
      </c>
      <c r="B6" s="30"/>
      <c r="C6" s="31"/>
      <c r="D6" s="32"/>
      <c r="E6" s="32"/>
      <c r="F6" s="32"/>
      <c r="G6" s="32"/>
      <c r="H6" s="32"/>
      <c r="I6" s="32"/>
      <c r="J6" s="32"/>
      <c r="K6" s="32"/>
      <c r="L6" s="32"/>
      <c r="M6" s="32"/>
      <c r="N6" s="32"/>
      <c r="O6" s="32"/>
      <c r="P6" s="32"/>
      <c r="Q6" s="32"/>
      <c r="R6" s="32"/>
      <c r="S6" s="32"/>
      <c r="T6" s="32"/>
      <c r="U6" s="32"/>
      <c r="V6" s="32"/>
      <c r="W6" s="32"/>
    </row>
    <row r="7" spans="1:23" ht="30" customHeight="1" x14ac:dyDescent="0.25">
      <c r="A7" s="27" t="s">
        <v>13</v>
      </c>
      <c r="B7" s="28" t="s">
        <v>31</v>
      </c>
      <c r="C7" s="23">
        <v>5</v>
      </c>
      <c r="D7" s="26"/>
      <c r="E7" s="26"/>
      <c r="F7" s="26"/>
      <c r="G7" s="26"/>
      <c r="H7" s="26"/>
      <c r="I7" s="26"/>
      <c r="J7" s="26"/>
      <c r="K7" s="26"/>
      <c r="L7" s="26"/>
      <c r="M7" s="26"/>
      <c r="N7" s="26"/>
      <c r="O7" s="26"/>
      <c r="P7" s="26"/>
      <c r="Q7" s="26"/>
      <c r="R7" s="26"/>
      <c r="S7" s="26"/>
      <c r="T7" s="26"/>
      <c r="U7" s="26"/>
      <c r="V7" s="26"/>
      <c r="W7" s="26"/>
    </row>
    <row r="8" spans="1:23" ht="30" customHeight="1" x14ac:dyDescent="0.25">
      <c r="A8" s="27" t="s">
        <v>13</v>
      </c>
      <c r="B8" s="28" t="s">
        <v>32</v>
      </c>
      <c r="C8" s="23">
        <v>5</v>
      </c>
      <c r="D8" s="26"/>
      <c r="E8" s="26"/>
      <c r="F8" s="26"/>
      <c r="G8" s="26"/>
      <c r="H8" s="26"/>
      <c r="I8" s="26"/>
      <c r="J8" s="26"/>
      <c r="K8" s="26"/>
      <c r="L8" s="26"/>
      <c r="M8" s="26"/>
      <c r="N8" s="26"/>
      <c r="O8" s="26"/>
      <c r="P8" s="26"/>
      <c r="Q8" s="26"/>
      <c r="R8" s="26"/>
      <c r="S8" s="26"/>
      <c r="T8" s="26"/>
      <c r="U8" s="26"/>
      <c r="V8" s="26"/>
      <c r="W8" s="26"/>
    </row>
    <row r="9" spans="1:23" ht="30" customHeight="1" x14ac:dyDescent="0.25">
      <c r="A9" s="27" t="s">
        <v>13</v>
      </c>
      <c r="B9" s="28" t="s">
        <v>33</v>
      </c>
      <c r="C9" s="23">
        <v>10</v>
      </c>
      <c r="D9" s="26"/>
      <c r="E9" s="26"/>
      <c r="F9" s="26"/>
      <c r="G9" s="26"/>
      <c r="H9" s="26"/>
      <c r="I9" s="26"/>
      <c r="J9" s="26"/>
      <c r="K9" s="26"/>
      <c r="L9" s="26"/>
      <c r="M9" s="26"/>
      <c r="N9" s="26"/>
      <c r="O9" s="26"/>
      <c r="P9" s="26"/>
      <c r="Q9" s="26"/>
      <c r="R9" s="26"/>
      <c r="S9" s="26"/>
      <c r="T9" s="26"/>
      <c r="U9" s="26"/>
      <c r="V9" s="26"/>
      <c r="W9" s="26"/>
    </row>
    <row r="10" spans="1:23" ht="30" customHeight="1" x14ac:dyDescent="0.25">
      <c r="A10" s="27" t="s">
        <v>13</v>
      </c>
      <c r="B10" s="28" t="s">
        <v>34</v>
      </c>
      <c r="C10" s="23">
        <v>10</v>
      </c>
      <c r="D10" s="26"/>
      <c r="E10" s="26"/>
      <c r="F10" s="26"/>
      <c r="G10" s="26"/>
      <c r="H10" s="26"/>
      <c r="I10" s="26"/>
      <c r="J10" s="26"/>
      <c r="K10" s="26"/>
      <c r="L10" s="26"/>
      <c r="M10" s="26"/>
      <c r="N10" s="26"/>
      <c r="O10" s="26"/>
      <c r="P10" s="26"/>
      <c r="Q10" s="26"/>
      <c r="R10" s="26"/>
      <c r="S10" s="26"/>
      <c r="T10" s="26"/>
      <c r="U10" s="26"/>
      <c r="V10" s="26"/>
      <c r="W10" s="26"/>
    </row>
    <row r="11" spans="1:23" s="33" customFormat="1" ht="30" customHeight="1" x14ac:dyDescent="0.25">
      <c r="A11" s="34" t="s">
        <v>35</v>
      </c>
      <c r="B11" s="35"/>
      <c r="C11" s="36"/>
      <c r="D11" s="32"/>
      <c r="E11" s="32"/>
      <c r="F11" s="32"/>
      <c r="G11" s="32"/>
      <c r="H11" s="32"/>
      <c r="I11" s="32"/>
      <c r="J11" s="32"/>
      <c r="K11" s="32"/>
      <c r="L11" s="32"/>
      <c r="M11" s="32"/>
      <c r="N11" s="32"/>
      <c r="O11" s="32"/>
      <c r="P11" s="32"/>
      <c r="Q11" s="32"/>
      <c r="R11" s="32"/>
      <c r="S11" s="32"/>
      <c r="T11" s="32"/>
      <c r="U11" s="32"/>
      <c r="V11" s="32"/>
      <c r="W11" s="32"/>
    </row>
    <row r="12" spans="1:23" s="7" customFormat="1" ht="30" customHeight="1" x14ac:dyDescent="0.25">
      <c r="A12" s="27" t="s">
        <v>13</v>
      </c>
      <c r="B12" s="28" t="s">
        <v>31</v>
      </c>
      <c r="C12" s="23">
        <v>5</v>
      </c>
      <c r="D12" s="26"/>
      <c r="E12" s="26"/>
      <c r="F12" s="26"/>
      <c r="G12" s="26"/>
      <c r="H12" s="26"/>
      <c r="I12" s="26"/>
      <c r="J12" s="26"/>
      <c r="K12" s="26"/>
      <c r="L12" s="26"/>
      <c r="M12" s="26"/>
      <c r="N12" s="26"/>
      <c r="O12" s="26"/>
      <c r="P12" s="26"/>
      <c r="Q12" s="26"/>
      <c r="R12" s="26"/>
      <c r="S12" s="26"/>
      <c r="T12" s="26"/>
      <c r="U12" s="26"/>
      <c r="V12" s="26"/>
      <c r="W12" s="26"/>
    </row>
    <row r="13" spans="1:23" s="7" customFormat="1" ht="30" customHeight="1" x14ac:dyDescent="0.25">
      <c r="A13" s="27" t="s">
        <v>13</v>
      </c>
      <c r="B13" s="28" t="s">
        <v>32</v>
      </c>
      <c r="C13" s="23">
        <v>5</v>
      </c>
      <c r="D13" s="26"/>
      <c r="E13" s="26"/>
      <c r="F13" s="26"/>
      <c r="G13" s="26"/>
      <c r="H13" s="26"/>
      <c r="I13" s="26"/>
      <c r="J13" s="26"/>
      <c r="K13" s="26"/>
      <c r="L13" s="26"/>
      <c r="M13" s="26"/>
      <c r="N13" s="26"/>
      <c r="O13" s="26"/>
      <c r="P13" s="26"/>
      <c r="Q13" s="26"/>
      <c r="R13" s="26"/>
      <c r="S13" s="26"/>
      <c r="T13" s="26"/>
      <c r="U13" s="26"/>
      <c r="V13" s="26"/>
      <c r="W13" s="26"/>
    </row>
    <row r="14" spans="1:23" s="7" customFormat="1" ht="30" customHeight="1" x14ac:dyDescent="0.25">
      <c r="A14" s="27" t="s">
        <v>13</v>
      </c>
      <c r="B14" s="28" t="s">
        <v>33</v>
      </c>
      <c r="C14" s="23">
        <v>10</v>
      </c>
      <c r="D14" s="26"/>
      <c r="E14" s="26"/>
      <c r="F14" s="26"/>
      <c r="G14" s="26"/>
      <c r="H14" s="26"/>
      <c r="I14" s="26"/>
      <c r="J14" s="26"/>
      <c r="K14" s="26"/>
      <c r="L14" s="26"/>
      <c r="M14" s="26"/>
      <c r="N14" s="26"/>
      <c r="O14" s="26"/>
      <c r="P14" s="26"/>
      <c r="Q14" s="26"/>
      <c r="R14" s="26"/>
      <c r="S14" s="26"/>
      <c r="T14" s="26"/>
      <c r="U14" s="26"/>
      <c r="V14" s="26"/>
      <c r="W14" s="26"/>
    </row>
    <row r="15" spans="1:23" s="7" customFormat="1" ht="30" customHeight="1" x14ac:dyDescent="0.25">
      <c r="A15" s="27" t="s">
        <v>13</v>
      </c>
      <c r="B15" s="28" t="s">
        <v>34</v>
      </c>
      <c r="C15" s="23">
        <v>10</v>
      </c>
      <c r="D15" s="26"/>
      <c r="E15" s="26"/>
      <c r="F15" s="26"/>
      <c r="G15" s="26"/>
      <c r="H15" s="26"/>
      <c r="I15" s="26"/>
      <c r="J15" s="26"/>
      <c r="K15" s="26"/>
      <c r="L15" s="26"/>
      <c r="M15" s="26"/>
      <c r="N15" s="26"/>
      <c r="O15" s="26"/>
      <c r="P15" s="26"/>
      <c r="Q15" s="26"/>
      <c r="R15" s="26"/>
      <c r="S15" s="26"/>
      <c r="T15" s="26"/>
      <c r="U15" s="26"/>
      <c r="V15" s="26"/>
      <c r="W15" s="26"/>
    </row>
    <row r="16" spans="1:23" x14ac:dyDescent="0.25">
      <c r="A16" s="8" t="s">
        <v>14</v>
      </c>
      <c r="B16" s="8"/>
      <c r="C16" s="9">
        <f t="shared" ref="C16:W16" si="0">SUM(C6:C15)</f>
        <v>60</v>
      </c>
      <c r="D16" s="9">
        <f t="shared" si="0"/>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 t="shared" si="0"/>
        <v>0</v>
      </c>
      <c r="P16" s="9">
        <f t="shared" si="0"/>
        <v>0</v>
      </c>
      <c r="Q16" s="9">
        <f t="shared" si="0"/>
        <v>0</v>
      </c>
      <c r="R16" s="9">
        <f t="shared" si="0"/>
        <v>0</v>
      </c>
      <c r="S16" s="9">
        <f t="shared" si="0"/>
        <v>0</v>
      </c>
      <c r="T16" s="9">
        <f t="shared" si="0"/>
        <v>0</v>
      </c>
      <c r="U16" s="9">
        <f t="shared" si="0"/>
        <v>0</v>
      </c>
      <c r="V16" s="9">
        <f t="shared" si="0"/>
        <v>0</v>
      </c>
      <c r="W16" s="9">
        <f t="shared" si="0"/>
        <v>0</v>
      </c>
    </row>
    <row r="18" spans="1:2" ht="30" x14ac:dyDescent="0.25">
      <c r="A18" s="48" t="s">
        <v>15</v>
      </c>
      <c r="B18" s="37" t="s">
        <v>16</v>
      </c>
    </row>
    <row r="19" spans="1:2" ht="30" x14ac:dyDescent="0.25">
      <c r="A19" s="48"/>
      <c r="B19" s="37" t="s">
        <v>17</v>
      </c>
    </row>
  </sheetData>
  <sheetProtection algorithmName="SHA-512" hashValue="HRY5KrtRvwmXuhX7sqFBnKz6p8U2N7Ej5Zaj6pmwy8Jk16uMkD2gC70AZFsXJNWUOhcRKQZt0FtY9HTMo1latQ==" saltValue="Vy0puLIKXeLTK4/12Ty26Q==" spinCount="100000" sheet="1" objects="1" scenarios="1" selectLockedCells="1"/>
  <mergeCells count="22">
    <mergeCell ref="O2:O5"/>
    <mergeCell ref="A18:A19"/>
    <mergeCell ref="V2:V5"/>
    <mergeCell ref="W2:W5"/>
    <mergeCell ref="P2:P5"/>
    <mergeCell ref="Q2:Q5"/>
    <mergeCell ref="R2:R5"/>
    <mergeCell ref="S2:S5"/>
    <mergeCell ref="T2:T5"/>
    <mergeCell ref="U2:U5"/>
    <mergeCell ref="A3:B3"/>
    <mergeCell ref="M2:M5"/>
    <mergeCell ref="N2:N5"/>
    <mergeCell ref="D2:D5"/>
    <mergeCell ref="E2:E5"/>
    <mergeCell ref="F2:F5"/>
    <mergeCell ref="G2:G5"/>
    <mergeCell ref="H2:H5"/>
    <mergeCell ref="I2:I5"/>
    <mergeCell ref="J2:J5"/>
    <mergeCell ref="K2:K5"/>
    <mergeCell ref="L2:L5"/>
  </mergeCells>
  <conditionalFormatting sqref="D7:W10">
    <cfRule type="expression" dxfId="70" priority="221">
      <formula>D7&gt;$C7</formula>
    </cfRule>
  </conditionalFormatting>
  <conditionalFormatting sqref="W7">
    <cfRule type="expression" dxfId="69" priority="202">
      <formula>W7&gt;$C7</formula>
    </cfRule>
  </conditionalFormatting>
  <conditionalFormatting sqref="E7">
    <cfRule type="expression" dxfId="68" priority="220">
      <formula>E7&gt;$C7</formula>
    </cfRule>
  </conditionalFormatting>
  <conditionalFormatting sqref="F7">
    <cfRule type="expression" dxfId="67" priority="219">
      <formula>F7&gt;$C7</formula>
    </cfRule>
  </conditionalFormatting>
  <conditionalFormatting sqref="G7">
    <cfRule type="expression" dxfId="66" priority="218">
      <formula>G7&gt;$C7</formula>
    </cfRule>
  </conditionalFormatting>
  <conditionalFormatting sqref="H7">
    <cfRule type="expression" dxfId="65" priority="217">
      <formula>H7&gt;$C7</formula>
    </cfRule>
  </conditionalFormatting>
  <conditionalFormatting sqref="I7">
    <cfRule type="expression" dxfId="64" priority="216">
      <formula>I7&gt;$C7</formula>
    </cfRule>
  </conditionalFormatting>
  <conditionalFormatting sqref="J7">
    <cfRule type="expression" dxfId="63" priority="215">
      <formula>J7&gt;$C7</formula>
    </cfRule>
  </conditionalFormatting>
  <conditionalFormatting sqref="K7">
    <cfRule type="expression" dxfId="62" priority="214">
      <formula>K7&gt;$C7</formula>
    </cfRule>
  </conditionalFormatting>
  <conditionalFormatting sqref="L7">
    <cfRule type="expression" dxfId="61" priority="213">
      <formula>L7&gt;$C7</formula>
    </cfRule>
  </conditionalFormatting>
  <conditionalFormatting sqref="M7">
    <cfRule type="expression" dxfId="60" priority="212">
      <formula>M7&gt;$C7</formula>
    </cfRule>
  </conditionalFormatting>
  <conditionalFormatting sqref="N7">
    <cfRule type="expression" dxfId="59" priority="211">
      <formula>N7&gt;$C7</formula>
    </cfRule>
  </conditionalFormatting>
  <conditionalFormatting sqref="O7">
    <cfRule type="expression" dxfId="58" priority="210">
      <formula>O7&gt;$C7</formula>
    </cfRule>
  </conditionalFormatting>
  <conditionalFormatting sqref="P7">
    <cfRule type="expression" dxfId="57" priority="209">
      <formula>P7&gt;$C7</formula>
    </cfRule>
  </conditionalFormatting>
  <conditionalFormatting sqref="Q7">
    <cfRule type="expression" dxfId="56" priority="208">
      <formula>Q7&gt;$C7</formula>
    </cfRule>
  </conditionalFormatting>
  <conditionalFormatting sqref="R7">
    <cfRule type="expression" dxfId="55" priority="207">
      <formula>R7&gt;$C7</formula>
    </cfRule>
  </conditionalFormatting>
  <conditionalFormatting sqref="S7">
    <cfRule type="expression" dxfId="54" priority="206">
      <formula>S7&gt;$C7</formula>
    </cfRule>
  </conditionalFormatting>
  <conditionalFormatting sqref="T7">
    <cfRule type="expression" dxfId="53" priority="205">
      <formula>T7&gt;$C7</formula>
    </cfRule>
  </conditionalFormatting>
  <conditionalFormatting sqref="U7">
    <cfRule type="expression" dxfId="52" priority="204">
      <formula>U7&gt;$C7</formula>
    </cfRule>
  </conditionalFormatting>
  <conditionalFormatting sqref="V7">
    <cfRule type="expression" dxfId="51" priority="203">
      <formula>V7&gt;$C7</formula>
    </cfRule>
  </conditionalFormatting>
  <conditionalFormatting sqref="D6">
    <cfRule type="expression" dxfId="50" priority="181">
      <formula>D6&gt;$C6</formula>
    </cfRule>
  </conditionalFormatting>
  <conditionalFormatting sqref="E6:W6">
    <cfRule type="expression" dxfId="49" priority="180">
      <formula>E6&gt;$C6</formula>
    </cfRule>
  </conditionalFormatting>
  <conditionalFormatting sqref="D11">
    <cfRule type="expression" dxfId="48" priority="179">
      <formula>D11&gt;$C11</formula>
    </cfRule>
  </conditionalFormatting>
  <conditionalFormatting sqref="E11:W11">
    <cfRule type="expression" dxfId="47" priority="178">
      <formula>E11&gt;$C11</formula>
    </cfRule>
  </conditionalFormatting>
  <conditionalFormatting sqref="D12:W15">
    <cfRule type="expression" dxfId="46" priority="1">
      <formula>D12&gt;$C12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N16" sqref="N1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5N2006 Nutrition</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38" t="s">
        <v>47</v>
      </c>
      <c r="B3" s="38"/>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0" t="s">
        <v>11</v>
      </c>
      <c r="B5" s="11"/>
      <c r="C5" s="12" t="s">
        <v>12</v>
      </c>
      <c r="D5" s="41"/>
      <c r="E5" s="41"/>
      <c r="F5" s="41"/>
      <c r="G5" s="41"/>
      <c r="H5" s="41"/>
      <c r="I5" s="41"/>
      <c r="J5" s="41"/>
      <c r="K5" s="41"/>
      <c r="L5" s="41"/>
      <c r="M5" s="41"/>
      <c r="N5" s="41"/>
      <c r="O5" s="41"/>
      <c r="P5" s="41"/>
      <c r="Q5" s="41"/>
      <c r="R5" s="41"/>
      <c r="S5" s="41"/>
      <c r="T5" s="41"/>
      <c r="U5" s="41"/>
      <c r="V5" s="41"/>
      <c r="W5" s="41"/>
    </row>
    <row r="6" spans="1:23" s="33" customFormat="1" ht="30" customHeight="1" x14ac:dyDescent="0.25">
      <c r="A6" s="42" t="s">
        <v>36</v>
      </c>
      <c r="B6" s="42"/>
      <c r="C6" s="31"/>
      <c r="D6" s="32"/>
      <c r="E6" s="32"/>
      <c r="F6" s="32"/>
      <c r="G6" s="32"/>
      <c r="H6" s="32"/>
      <c r="I6" s="32"/>
      <c r="J6" s="32"/>
      <c r="K6" s="32"/>
      <c r="L6" s="32"/>
      <c r="M6" s="32"/>
      <c r="N6" s="32"/>
      <c r="O6" s="32"/>
      <c r="P6" s="32"/>
      <c r="Q6" s="32"/>
      <c r="R6" s="32"/>
      <c r="S6" s="32"/>
      <c r="T6" s="32"/>
      <c r="U6" s="32"/>
      <c r="V6" s="32"/>
      <c r="W6" s="32"/>
    </row>
    <row r="7" spans="1:23" s="7" customFormat="1" ht="30" customHeight="1" x14ac:dyDescent="0.25">
      <c r="A7" s="27" t="s">
        <v>13</v>
      </c>
      <c r="B7" s="28" t="s">
        <v>37</v>
      </c>
      <c r="C7" s="23">
        <v>1</v>
      </c>
      <c r="D7" s="26"/>
      <c r="E7" s="26"/>
      <c r="F7" s="26"/>
      <c r="G7" s="26"/>
      <c r="H7" s="26"/>
      <c r="I7" s="26"/>
      <c r="J7" s="26"/>
      <c r="K7" s="26"/>
      <c r="L7" s="26"/>
      <c r="M7" s="26"/>
      <c r="N7" s="26"/>
      <c r="O7" s="26"/>
      <c r="P7" s="26"/>
      <c r="Q7" s="26"/>
      <c r="R7" s="26"/>
      <c r="S7" s="26"/>
      <c r="T7" s="26"/>
      <c r="U7" s="26"/>
      <c r="V7" s="26"/>
      <c r="W7" s="26"/>
    </row>
    <row r="8" spans="1:23" s="7" customFormat="1" ht="30" customHeight="1" x14ac:dyDescent="0.25">
      <c r="A8" s="27" t="s">
        <v>13</v>
      </c>
      <c r="B8" s="28" t="s">
        <v>38</v>
      </c>
      <c r="C8" s="23">
        <v>1</v>
      </c>
      <c r="D8" s="26"/>
      <c r="E8" s="26"/>
      <c r="F8" s="26"/>
      <c r="G8" s="26"/>
      <c r="H8" s="26"/>
      <c r="I8" s="26"/>
      <c r="J8" s="26"/>
      <c r="K8" s="26"/>
      <c r="L8" s="26"/>
      <c r="M8" s="26"/>
      <c r="N8" s="26"/>
      <c r="O8" s="26"/>
      <c r="P8" s="26"/>
      <c r="Q8" s="26"/>
      <c r="R8" s="26"/>
      <c r="S8" s="26"/>
      <c r="T8" s="26"/>
      <c r="U8" s="26"/>
      <c r="V8" s="26"/>
      <c r="W8" s="26"/>
    </row>
    <row r="9" spans="1:23" s="7" customFormat="1" ht="30" customHeight="1" x14ac:dyDescent="0.25">
      <c r="A9" s="27" t="s">
        <v>13</v>
      </c>
      <c r="B9" s="28" t="s">
        <v>39</v>
      </c>
      <c r="C9" s="23">
        <v>1</v>
      </c>
      <c r="D9" s="26"/>
      <c r="E9" s="26"/>
      <c r="F9" s="26"/>
      <c r="G9" s="26"/>
      <c r="H9" s="26"/>
      <c r="I9" s="26"/>
      <c r="J9" s="26"/>
      <c r="K9" s="26"/>
      <c r="L9" s="26"/>
      <c r="M9" s="26"/>
      <c r="N9" s="26"/>
      <c r="O9" s="26"/>
      <c r="P9" s="26"/>
      <c r="Q9" s="26"/>
      <c r="R9" s="26"/>
      <c r="S9" s="26"/>
      <c r="T9" s="26"/>
      <c r="U9" s="26"/>
      <c r="V9" s="26"/>
      <c r="W9" s="26"/>
    </row>
    <row r="10" spans="1:23" s="7" customFormat="1" ht="30" customHeight="1" x14ac:dyDescent="0.25">
      <c r="A10" s="27" t="s">
        <v>13</v>
      </c>
      <c r="B10" s="28" t="s">
        <v>40</v>
      </c>
      <c r="C10" s="23">
        <v>1</v>
      </c>
      <c r="D10" s="26"/>
      <c r="E10" s="26"/>
      <c r="F10" s="26"/>
      <c r="G10" s="26"/>
      <c r="H10" s="26"/>
      <c r="I10" s="26"/>
      <c r="J10" s="26"/>
      <c r="K10" s="26"/>
      <c r="L10" s="26"/>
      <c r="M10" s="26"/>
      <c r="N10" s="26"/>
      <c r="O10" s="26"/>
      <c r="P10" s="26"/>
      <c r="Q10" s="26"/>
      <c r="R10" s="26"/>
      <c r="S10" s="26"/>
      <c r="T10" s="26"/>
      <c r="U10" s="26"/>
      <c r="V10" s="26"/>
      <c r="W10" s="26"/>
    </row>
    <row r="11" spans="1:23" s="7" customFormat="1" ht="30" customHeight="1" x14ac:dyDescent="0.25">
      <c r="A11" s="27" t="s">
        <v>13</v>
      </c>
      <c r="B11" s="28" t="s">
        <v>41</v>
      </c>
      <c r="C11" s="23">
        <v>1</v>
      </c>
      <c r="D11" s="26"/>
      <c r="E11" s="26"/>
      <c r="F11" s="26"/>
      <c r="G11" s="26"/>
      <c r="H11" s="26"/>
      <c r="I11" s="26"/>
      <c r="J11" s="26"/>
      <c r="K11" s="26"/>
      <c r="L11" s="26"/>
      <c r="M11" s="26"/>
      <c r="N11" s="26"/>
      <c r="O11" s="26"/>
      <c r="P11" s="26"/>
      <c r="Q11" s="26"/>
      <c r="R11" s="26"/>
      <c r="S11" s="26"/>
      <c r="T11" s="26"/>
      <c r="U11" s="26"/>
      <c r="V11" s="26"/>
      <c r="W11" s="26"/>
    </row>
    <row r="12" spans="1:23" s="7" customFormat="1" ht="30" customHeight="1" x14ac:dyDescent="0.25">
      <c r="A12" s="27" t="s">
        <v>13</v>
      </c>
      <c r="B12" s="28" t="s">
        <v>42</v>
      </c>
      <c r="C12" s="23">
        <v>1</v>
      </c>
      <c r="D12" s="26"/>
      <c r="E12" s="26"/>
      <c r="F12" s="26"/>
      <c r="G12" s="26"/>
      <c r="H12" s="26"/>
      <c r="I12" s="26"/>
      <c r="J12" s="26"/>
      <c r="K12" s="26"/>
      <c r="L12" s="26"/>
      <c r="M12" s="26"/>
      <c r="N12" s="26"/>
      <c r="O12" s="26"/>
      <c r="P12" s="26"/>
      <c r="Q12" s="26"/>
      <c r="R12" s="26"/>
      <c r="S12" s="26"/>
      <c r="T12" s="26"/>
      <c r="U12" s="26"/>
      <c r="V12" s="26"/>
      <c r="W12" s="26"/>
    </row>
    <row r="13" spans="1:23" s="7" customFormat="1" ht="30" customHeight="1" x14ac:dyDescent="0.25">
      <c r="A13" s="27" t="s">
        <v>13</v>
      </c>
      <c r="B13" s="28" t="s">
        <v>43</v>
      </c>
      <c r="C13" s="23">
        <v>1</v>
      </c>
      <c r="D13" s="26"/>
      <c r="E13" s="26"/>
      <c r="F13" s="26"/>
      <c r="G13" s="26"/>
      <c r="H13" s="26"/>
      <c r="I13" s="26"/>
      <c r="J13" s="26"/>
      <c r="K13" s="26"/>
      <c r="L13" s="26"/>
      <c r="M13" s="26"/>
      <c r="N13" s="26"/>
      <c r="O13" s="26"/>
      <c r="P13" s="26"/>
      <c r="Q13" s="26"/>
      <c r="R13" s="26"/>
      <c r="S13" s="26"/>
      <c r="T13" s="26"/>
      <c r="U13" s="26"/>
      <c r="V13" s="26"/>
      <c r="W13" s="26"/>
    </row>
    <row r="14" spans="1:23" s="7" customFormat="1" ht="30" customHeight="1" x14ac:dyDescent="0.25">
      <c r="A14" s="27" t="s">
        <v>13</v>
      </c>
      <c r="B14" s="28" t="s">
        <v>44</v>
      </c>
      <c r="C14" s="23">
        <v>1</v>
      </c>
      <c r="D14" s="26"/>
      <c r="E14" s="26"/>
      <c r="F14" s="26"/>
      <c r="G14" s="26"/>
      <c r="H14" s="26"/>
      <c r="I14" s="26"/>
      <c r="J14" s="26"/>
      <c r="K14" s="26"/>
      <c r="L14" s="26"/>
      <c r="M14" s="26"/>
      <c r="N14" s="26"/>
      <c r="O14" s="26"/>
      <c r="P14" s="26"/>
      <c r="Q14" s="26"/>
      <c r="R14" s="26"/>
      <c r="S14" s="26"/>
      <c r="T14" s="26"/>
      <c r="U14" s="26"/>
      <c r="V14" s="26"/>
      <c r="W14" s="26"/>
    </row>
    <row r="15" spans="1:23" s="7" customFormat="1" ht="30" customHeight="1" x14ac:dyDescent="0.25">
      <c r="A15" s="27" t="s">
        <v>13</v>
      </c>
      <c r="B15" s="28" t="s">
        <v>45</v>
      </c>
      <c r="C15" s="23">
        <v>1</v>
      </c>
      <c r="D15" s="26"/>
      <c r="E15" s="26"/>
      <c r="F15" s="26"/>
      <c r="G15" s="26"/>
      <c r="H15" s="26"/>
      <c r="I15" s="26"/>
      <c r="J15" s="26"/>
      <c r="K15" s="26"/>
      <c r="L15" s="26"/>
      <c r="M15" s="26"/>
      <c r="N15" s="26"/>
      <c r="O15" s="26"/>
      <c r="P15" s="26"/>
      <c r="Q15" s="26"/>
      <c r="R15" s="26"/>
      <c r="S15" s="26"/>
      <c r="T15" s="26"/>
      <c r="U15" s="26"/>
      <c r="V15" s="26"/>
      <c r="W15" s="26"/>
    </row>
    <row r="16" spans="1:23" s="7" customFormat="1" ht="30" customHeight="1" x14ac:dyDescent="0.25">
      <c r="A16" s="27" t="s">
        <v>13</v>
      </c>
      <c r="B16" s="28" t="s">
        <v>46</v>
      </c>
      <c r="C16" s="23">
        <v>1</v>
      </c>
      <c r="D16" s="26"/>
      <c r="E16" s="26"/>
      <c r="F16" s="26"/>
      <c r="G16" s="26"/>
      <c r="H16" s="26"/>
      <c r="I16" s="26"/>
      <c r="J16" s="26"/>
      <c r="K16" s="26"/>
      <c r="L16" s="26"/>
      <c r="M16" s="26"/>
      <c r="N16" s="26"/>
      <c r="O16" s="26"/>
      <c r="P16" s="26"/>
      <c r="Q16" s="26"/>
      <c r="R16" s="26"/>
      <c r="S16" s="26"/>
      <c r="T16" s="26"/>
      <c r="U16" s="26"/>
      <c r="V16" s="26"/>
      <c r="W16" s="26"/>
    </row>
    <row r="17" spans="1:23" s="33" customFormat="1" ht="30" customHeight="1" x14ac:dyDescent="0.25">
      <c r="A17" s="43" t="s">
        <v>48</v>
      </c>
      <c r="B17" s="43"/>
      <c r="C17" s="31"/>
      <c r="D17" s="32"/>
      <c r="E17" s="32"/>
      <c r="F17" s="32"/>
      <c r="G17" s="32"/>
      <c r="H17" s="32"/>
      <c r="I17" s="32"/>
      <c r="J17" s="32"/>
      <c r="K17" s="32"/>
      <c r="L17" s="32"/>
      <c r="M17" s="32"/>
      <c r="N17" s="32"/>
      <c r="O17" s="32"/>
      <c r="P17" s="32"/>
      <c r="Q17" s="32"/>
      <c r="R17" s="32"/>
      <c r="S17" s="32"/>
      <c r="T17" s="32"/>
      <c r="U17" s="32"/>
      <c r="V17" s="32"/>
      <c r="W17" s="32"/>
    </row>
    <row r="18" spans="1:23" s="7" customFormat="1" ht="30" customHeight="1" x14ac:dyDescent="0.25">
      <c r="A18" s="27" t="s">
        <v>13</v>
      </c>
      <c r="B18" s="28" t="s">
        <v>37</v>
      </c>
      <c r="C18" s="23">
        <v>15</v>
      </c>
      <c r="D18" s="26"/>
      <c r="E18" s="26"/>
      <c r="F18" s="26"/>
      <c r="G18" s="26"/>
      <c r="H18" s="26"/>
      <c r="I18" s="26"/>
      <c r="J18" s="26"/>
      <c r="K18" s="26"/>
      <c r="L18" s="26"/>
      <c r="M18" s="26"/>
      <c r="N18" s="26"/>
      <c r="O18" s="26"/>
      <c r="P18" s="26"/>
      <c r="Q18" s="26"/>
      <c r="R18" s="26"/>
      <c r="S18" s="26"/>
      <c r="T18" s="26"/>
      <c r="U18" s="26"/>
      <c r="V18" s="26"/>
      <c r="W18" s="26"/>
    </row>
    <row r="19" spans="1:23" s="7" customFormat="1" ht="30" customHeight="1" x14ac:dyDescent="0.25">
      <c r="A19" s="27" t="s">
        <v>13</v>
      </c>
      <c r="B19" s="28" t="s">
        <v>38</v>
      </c>
      <c r="C19" s="23">
        <v>15</v>
      </c>
      <c r="D19" s="26"/>
      <c r="E19" s="26"/>
      <c r="F19" s="26"/>
      <c r="G19" s="26"/>
      <c r="H19" s="26"/>
      <c r="I19" s="26"/>
      <c r="J19" s="26"/>
      <c r="K19" s="26"/>
      <c r="L19" s="26"/>
      <c r="M19" s="26"/>
      <c r="N19" s="26"/>
      <c r="O19" s="26"/>
      <c r="P19" s="26"/>
      <c r="Q19" s="26"/>
      <c r="R19" s="26"/>
      <c r="S19" s="26"/>
      <c r="T19" s="26"/>
      <c r="U19" s="26"/>
      <c r="V19" s="26"/>
      <c r="W19" s="26"/>
    </row>
    <row r="20" spans="1:23" x14ac:dyDescent="0.25">
      <c r="A20" s="8" t="s">
        <v>14</v>
      </c>
      <c r="B20" s="8"/>
      <c r="C20" s="9">
        <f t="shared" ref="C20:W20" si="0">SUM(C6:C19)</f>
        <v>40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ht="30" x14ac:dyDescent="0.25">
      <c r="A22" s="49" t="s">
        <v>15</v>
      </c>
      <c r="B22" s="37" t="s">
        <v>16</v>
      </c>
    </row>
    <row r="23" spans="1:23" ht="30" x14ac:dyDescent="0.25">
      <c r="A23" s="49"/>
      <c r="B23" s="37" t="s">
        <v>17</v>
      </c>
    </row>
  </sheetData>
  <sheetProtection algorithmName="SHA-512" hashValue="Jlri0Rmywi9qmwS22u56yKcFzKAKQO6Hemwv0y711A3ZKKyBFvNdtg2PbnEg3t4wYF1cvOiSb1KVkvl3v5wlJw==" saltValue="RcFNpn5YgnOMo0EUu5VzIQ==" spinCount="100000" sheet="1" objects="1" scenarios="1" selectLockedCells="1"/>
  <mergeCells count="24">
    <mergeCell ref="O2:O5"/>
    <mergeCell ref="A22:A23"/>
    <mergeCell ref="V2:V5"/>
    <mergeCell ref="W2:W5"/>
    <mergeCell ref="P2:P5"/>
    <mergeCell ref="Q2:Q5"/>
    <mergeCell ref="R2:R5"/>
    <mergeCell ref="S2:S5"/>
    <mergeCell ref="T2:T5"/>
    <mergeCell ref="U2:U5"/>
    <mergeCell ref="A6:B6"/>
    <mergeCell ref="A17:B17"/>
    <mergeCell ref="A3:B3"/>
    <mergeCell ref="M2:M5"/>
    <mergeCell ref="N2:N5"/>
    <mergeCell ref="D2:D5"/>
    <mergeCell ref="E2:E5"/>
    <mergeCell ref="F2:F5"/>
    <mergeCell ref="G2:G5"/>
    <mergeCell ref="H2:H5"/>
    <mergeCell ref="I2:I5"/>
    <mergeCell ref="J2:J5"/>
    <mergeCell ref="K2:K5"/>
    <mergeCell ref="L2:L5"/>
  </mergeCells>
  <conditionalFormatting sqref="D7:W16">
    <cfRule type="expression" dxfId="45" priority="221">
      <formula>D7&gt;$C7</formula>
    </cfRule>
  </conditionalFormatting>
  <conditionalFormatting sqref="W7">
    <cfRule type="expression" dxfId="44" priority="202">
      <formula>W7&gt;$C7</formula>
    </cfRule>
  </conditionalFormatting>
  <conditionalFormatting sqref="E7">
    <cfRule type="expression" dxfId="43" priority="220">
      <formula>E7&gt;$C7</formula>
    </cfRule>
  </conditionalFormatting>
  <conditionalFormatting sqref="F7">
    <cfRule type="expression" dxfId="42" priority="219">
      <formula>F7&gt;$C7</formula>
    </cfRule>
  </conditionalFormatting>
  <conditionalFormatting sqref="G7">
    <cfRule type="expression" dxfId="41" priority="218">
      <formula>G7&gt;$C7</formula>
    </cfRule>
  </conditionalFormatting>
  <conditionalFormatting sqref="H7">
    <cfRule type="expression" dxfId="40" priority="217">
      <formula>H7&gt;$C7</formula>
    </cfRule>
  </conditionalFormatting>
  <conditionalFormatting sqref="I7">
    <cfRule type="expression" dxfId="39" priority="216">
      <formula>I7&gt;$C7</formula>
    </cfRule>
  </conditionalFormatting>
  <conditionalFormatting sqref="J7">
    <cfRule type="expression" dxfId="38" priority="215">
      <formula>J7&gt;$C7</formula>
    </cfRule>
  </conditionalFormatting>
  <conditionalFormatting sqref="K7">
    <cfRule type="expression" dxfId="37" priority="214">
      <formula>K7&gt;$C7</formula>
    </cfRule>
  </conditionalFormatting>
  <conditionalFormatting sqref="L7">
    <cfRule type="expression" dxfId="36" priority="213">
      <formula>L7&gt;$C7</formula>
    </cfRule>
  </conditionalFormatting>
  <conditionalFormatting sqref="M7">
    <cfRule type="expression" dxfId="35" priority="212">
      <formula>M7&gt;$C7</formula>
    </cfRule>
  </conditionalFormatting>
  <conditionalFormatting sqref="N7">
    <cfRule type="expression" dxfId="34" priority="211">
      <formula>N7&gt;$C7</formula>
    </cfRule>
  </conditionalFormatting>
  <conditionalFormatting sqref="O7">
    <cfRule type="expression" dxfId="33" priority="210">
      <formula>O7&gt;$C7</formula>
    </cfRule>
  </conditionalFormatting>
  <conditionalFormatting sqref="P7">
    <cfRule type="expression" dxfId="32" priority="209">
      <formula>P7&gt;$C7</formula>
    </cfRule>
  </conditionalFormatting>
  <conditionalFormatting sqref="Q7">
    <cfRule type="expression" dxfId="31" priority="208">
      <formula>Q7&gt;$C7</formula>
    </cfRule>
  </conditionalFormatting>
  <conditionalFormatting sqref="R7">
    <cfRule type="expression" dxfId="30" priority="207">
      <formula>R7&gt;$C7</formula>
    </cfRule>
  </conditionalFormatting>
  <conditionalFormatting sqref="S7">
    <cfRule type="expression" dxfId="29" priority="206">
      <formula>S7&gt;$C7</formula>
    </cfRule>
  </conditionalFormatting>
  <conditionalFormatting sqref="T7">
    <cfRule type="expression" dxfId="28" priority="205">
      <formula>T7&gt;$C7</formula>
    </cfRule>
  </conditionalFormatting>
  <conditionalFormatting sqref="U7">
    <cfRule type="expression" dxfId="27" priority="204">
      <formula>U7&gt;$C7</formula>
    </cfRule>
  </conditionalFormatting>
  <conditionalFormatting sqref="V7">
    <cfRule type="expression" dxfId="26" priority="203">
      <formula>V7&gt;$C7</formula>
    </cfRule>
  </conditionalFormatting>
  <conditionalFormatting sqref="D6">
    <cfRule type="expression" dxfId="25" priority="181">
      <formula>D6&gt;$C6</formula>
    </cfRule>
  </conditionalFormatting>
  <conditionalFormatting sqref="E6:W6">
    <cfRule type="expression" dxfId="24" priority="180">
      <formula>E6&gt;$C6</formula>
    </cfRule>
  </conditionalFormatting>
  <conditionalFormatting sqref="D17">
    <cfRule type="expression" dxfId="23" priority="177">
      <formula>D17&gt;$C17</formula>
    </cfRule>
  </conditionalFormatting>
  <conditionalFormatting sqref="E17:W17">
    <cfRule type="expression" dxfId="22" priority="176">
      <formula>E17&gt;$C17</formula>
    </cfRule>
  </conditionalFormatting>
  <conditionalFormatting sqref="D15">
    <cfRule type="expression" dxfId="21" priority="161">
      <formula>D15&gt;$C15</formula>
    </cfRule>
  </conditionalFormatting>
  <conditionalFormatting sqref="W15">
    <cfRule type="expression" dxfId="20" priority="142">
      <formula>W15&gt;$C15</formula>
    </cfRule>
  </conditionalFormatting>
  <conditionalFormatting sqref="E15">
    <cfRule type="expression" dxfId="19" priority="160">
      <formula>E15&gt;$C15</formula>
    </cfRule>
  </conditionalFormatting>
  <conditionalFormatting sqref="F15">
    <cfRule type="expression" dxfId="18" priority="159">
      <formula>F15&gt;$C15</formula>
    </cfRule>
  </conditionalFormatting>
  <conditionalFormatting sqref="G15">
    <cfRule type="expression" dxfId="17" priority="158">
      <formula>G15&gt;$C15</formula>
    </cfRule>
  </conditionalFormatting>
  <conditionalFormatting sqref="H15">
    <cfRule type="expression" dxfId="16" priority="157">
      <formula>H15&gt;$C15</formula>
    </cfRule>
  </conditionalFormatting>
  <conditionalFormatting sqref="I15">
    <cfRule type="expression" dxfId="15" priority="156">
      <formula>I15&gt;$C15</formula>
    </cfRule>
  </conditionalFormatting>
  <conditionalFormatting sqref="J15">
    <cfRule type="expression" dxfId="14" priority="155">
      <formula>J15&gt;$C15</formula>
    </cfRule>
  </conditionalFormatting>
  <conditionalFormatting sqref="K15">
    <cfRule type="expression" dxfId="13" priority="154">
      <formula>K15&gt;$C15</formula>
    </cfRule>
  </conditionalFormatting>
  <conditionalFormatting sqref="L15">
    <cfRule type="expression" dxfId="12" priority="153">
      <formula>L15&gt;$C15</formula>
    </cfRule>
  </conditionalFormatting>
  <conditionalFormatting sqref="M15">
    <cfRule type="expression" dxfId="11" priority="152">
      <formula>M15&gt;$C15</formula>
    </cfRule>
  </conditionalFormatting>
  <conditionalFormatting sqref="N15">
    <cfRule type="expression" dxfId="10" priority="151">
      <formula>N15&gt;$C15</formula>
    </cfRule>
  </conditionalFormatting>
  <conditionalFormatting sqref="O15">
    <cfRule type="expression" dxfId="9" priority="150">
      <formula>O15&gt;$C15</formula>
    </cfRule>
  </conditionalFormatting>
  <conditionalFormatting sqref="P15">
    <cfRule type="expression" dxfId="8" priority="149">
      <formula>P15&gt;$C15</formula>
    </cfRule>
  </conditionalFormatting>
  <conditionalFormatting sqref="Q15">
    <cfRule type="expression" dxfId="7" priority="148">
      <formula>Q15&gt;$C15</formula>
    </cfRule>
  </conditionalFormatting>
  <conditionalFormatting sqref="R15">
    <cfRule type="expression" dxfId="6" priority="147">
      <formula>R15&gt;$C15</formula>
    </cfRule>
  </conditionalFormatting>
  <conditionalFormatting sqref="S15">
    <cfRule type="expression" dxfId="5" priority="146">
      <formula>S15&gt;$C15</formula>
    </cfRule>
  </conditionalFormatting>
  <conditionalFormatting sqref="T15">
    <cfRule type="expression" dxfId="4" priority="145">
      <formula>T15&gt;$C15</formula>
    </cfRule>
  </conditionalFormatting>
  <conditionalFormatting sqref="U15">
    <cfRule type="expression" dxfId="3" priority="144">
      <formula>U15&gt;$C15</formula>
    </cfRule>
  </conditionalFormatting>
  <conditionalFormatting sqref="V15">
    <cfRule type="expression" dxfId="2" priority="143">
      <formula>V15&gt;$C15</formula>
    </cfRule>
  </conditionalFormatting>
  <conditionalFormatting sqref="D18:W19">
    <cfRule type="expression" dxfId="1" priority="1">
      <formula>D18&gt;$C18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0" workbookViewId="0">
      <selection activeCell="I11" sqref="I1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5N2006 Nutrition</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Assignment!$D$16</f>
        <v>0</v>
      </c>
      <c r="F7" s="20">
        <f>Exam!$D$20</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Assignment!$E$16</f>
        <v>0</v>
      </c>
      <c r="F8" s="23">
        <f>Exam!$E$20</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Assignment!$F$16</f>
        <v>0</v>
      </c>
      <c r="F9" s="20">
        <f>Exam!$F$20</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Assignment!$G$16</f>
        <v>0</v>
      </c>
      <c r="F10" s="23">
        <f>Exam!$G$20</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Assignment!$H$16</f>
        <v>0</v>
      </c>
      <c r="F11" s="20">
        <f>Exam!$H$20</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Assignment!$I$16</f>
        <v>0</v>
      </c>
      <c r="F12" s="23">
        <f>Exam!$I$20</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Assignment!$J$16</f>
        <v>0</v>
      </c>
      <c r="F13" s="20">
        <f>Exam!$J$20</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Assignment!$K$16</f>
        <v>0</v>
      </c>
      <c r="F14" s="23">
        <f>Exam!$K$20</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Assignment!$L$16</f>
        <v>0</v>
      </c>
      <c r="F15" s="20">
        <f>Exam!$L$20</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Assignment!$M$16</f>
        <v>0</v>
      </c>
      <c r="F16" s="23">
        <f>Exam!$M$20</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Assignment!$N$16</f>
        <v>0</v>
      </c>
      <c r="F17" s="20">
        <f>Exam!$N$20</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Assignment!$O$16</f>
        <v>0</v>
      </c>
      <c r="F18" s="23">
        <f>Exam!$O$20</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Assignment!$P$16</f>
        <v>0</v>
      </c>
      <c r="F19" s="20">
        <f>Exam!$P$20</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Assignment!$Q$16</f>
        <v>0</v>
      </c>
      <c r="F20" s="23">
        <f>Exam!$Q$20</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Assignment!$R$16</f>
        <v>0</v>
      </c>
      <c r="F21" s="20">
        <f>Exam!$R$20</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Assignment!$S$16</f>
        <v>0</v>
      </c>
      <c r="F22" s="23">
        <f>Exam!$S$20</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Assignment!$T$16</f>
        <v>0</v>
      </c>
      <c r="F23" s="20">
        <f>Exam!$T$20</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Assignment!$U$16</f>
        <v>0</v>
      </c>
      <c r="F24" s="23">
        <f>Exam!$U$20</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Assignment!$V$16</f>
        <v>0</v>
      </c>
      <c r="F25" s="20">
        <f>Exam!$V$20</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Assignment!$W$16</f>
        <v>0</v>
      </c>
      <c r="F26" s="23">
        <f>Exam!$W$20</f>
        <v>0</v>
      </c>
      <c r="G26" s="23" t="str">
        <f t="shared" si="0"/>
        <v/>
      </c>
      <c r="H26" s="19" t="str">
        <f t="shared" si="1"/>
        <v/>
      </c>
      <c r="I26" s="25"/>
    </row>
    <row r="27" spans="1:9" x14ac:dyDescent="0.25">
      <c r="I27" s="18"/>
    </row>
    <row r="28" spans="1:9" ht="29.25" customHeight="1" x14ac:dyDescent="0.25">
      <c r="A28" s="44" t="s">
        <v>26</v>
      </c>
      <c r="B28" s="45"/>
      <c r="C28" s="45"/>
      <c r="D28" s="45"/>
      <c r="E28" s="45"/>
      <c r="F28" s="45"/>
      <c r="G28" s="45"/>
      <c r="H28" s="45"/>
      <c r="I28" s="45"/>
    </row>
    <row r="29" spans="1:9" ht="30" customHeight="1" x14ac:dyDescent="0.25">
      <c r="A29" s="46" t="s">
        <v>27</v>
      </c>
      <c r="B29" s="47"/>
      <c r="C29" s="47"/>
      <c r="D29" s="47"/>
      <c r="E29" s="47"/>
      <c r="F29" s="47"/>
      <c r="G29" s="47"/>
      <c r="H29" s="47"/>
      <c r="I29" s="47"/>
    </row>
    <row r="30" spans="1:9" x14ac:dyDescent="0.25">
      <c r="B30" s="7"/>
    </row>
  </sheetData>
  <sheetProtection algorithmName="SHA-512" hashValue="iNLNhHQFGrI2TOp1NQo/0qcmh9Q78ZwqPkfudw2nK425MxhDod7nsH4tG6AfJHIS7b5R84BU7cQVdEQS0/mSvw==" saltValue="tSq66CHMQHezQcIYxbMXQ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2020-11-05T16:52:02Z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