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Assignment" sheetId="3"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3" i="5" l="1"/>
  <c r="F26" i="6" s="1"/>
  <c r="V13" i="5"/>
  <c r="F25" i="6" s="1"/>
  <c r="U13" i="5"/>
  <c r="F24" i="6" s="1"/>
  <c r="T13" i="5"/>
  <c r="F23" i="6" s="1"/>
  <c r="S13" i="5"/>
  <c r="F22" i="6" s="1"/>
  <c r="R13" i="5"/>
  <c r="F21" i="6" s="1"/>
  <c r="Q13" i="5"/>
  <c r="F20" i="6" s="1"/>
  <c r="P13" i="5"/>
  <c r="F19" i="6" s="1"/>
  <c r="O13" i="5"/>
  <c r="F18" i="6" s="1"/>
  <c r="N13" i="5"/>
  <c r="F17" i="6" s="1"/>
  <c r="M13" i="5"/>
  <c r="F16" i="6" s="1"/>
  <c r="L13" i="5"/>
  <c r="F15" i="6" s="1"/>
  <c r="K13" i="5"/>
  <c r="F14" i="6" s="1"/>
  <c r="J13" i="5"/>
  <c r="F13" i="6" s="1"/>
  <c r="I13" i="5"/>
  <c r="F12" i="6" s="1"/>
  <c r="H13" i="5"/>
  <c r="F11" i="6" s="1"/>
  <c r="G13" i="5"/>
  <c r="F10" i="6" s="1"/>
  <c r="F13" i="5"/>
  <c r="F9" i="6" s="1"/>
  <c r="E13" i="5"/>
  <c r="F8" i="6" s="1"/>
  <c r="D13" i="5"/>
  <c r="F7" i="6" s="1"/>
  <c r="C13" i="5"/>
  <c r="W2" i="5"/>
  <c r="V2" i="5"/>
  <c r="U2" i="5"/>
  <c r="T2" i="5"/>
  <c r="S2" i="5"/>
  <c r="R2" i="5"/>
  <c r="Q2" i="5"/>
  <c r="P2" i="5"/>
  <c r="O2" i="5"/>
  <c r="N2" i="5"/>
  <c r="M2" i="5"/>
  <c r="L2" i="5"/>
  <c r="K2" i="5"/>
  <c r="J2" i="5"/>
  <c r="I2" i="5"/>
  <c r="H2" i="5"/>
  <c r="G2" i="5"/>
  <c r="F2" i="5"/>
  <c r="E2" i="5"/>
  <c r="D2" i="5"/>
  <c r="A1" i="5"/>
  <c r="W17" i="3"/>
  <c r="V17" i="3"/>
  <c r="U17" i="3"/>
  <c r="T17" i="3"/>
  <c r="S17" i="3"/>
  <c r="R17" i="3"/>
  <c r="Q17" i="3"/>
  <c r="P17" i="3"/>
  <c r="O17" i="3"/>
  <c r="N17" i="3"/>
  <c r="M17" i="3"/>
  <c r="L17" i="3"/>
  <c r="K17" i="3"/>
  <c r="J17" i="3"/>
  <c r="I17" i="3"/>
  <c r="H17" i="3"/>
  <c r="G17" i="3"/>
  <c r="F17" i="3"/>
  <c r="E17" i="3"/>
  <c r="D17" i="3"/>
  <c r="C17"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<sst xmlns="http://schemas.openxmlformats.org/spreadsheetml/2006/main" count="72" uniqueCount="49">
  <si>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</si>
  <si>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</si>
  <si>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</si>
  <si>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</si>
  <si>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</si>
  <si>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</si>
  <si>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</si>
  <si>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</si>
  <si>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</si>
  <si>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</si>
  <si>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</si>
  <si>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</si>
  <si>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</si>
  <si>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</si>
  <si>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</si>
  <si>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</si>
  <si>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</si>
  <si>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</si>
  <si>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</si>
  <si>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</si>
  <si>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</si>
  <si>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</si>
  <si>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</si>
  <si>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</si>
  <si>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</si>
  <si>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</si>
  <si>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</si>
  <si>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</si>
  <si>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5N1770 Early Care and Education Practice</t>
  </si>
  <si>
    <t>Assignment 1 &amp; 2 (2x 30%) 60%</t>
  </si>
  <si>
    <t xml:space="preserve">Assignment 1 </t>
  </si>
  <si>
    <t>Clear description of appropriate planning for routines.</t>
  </si>
  <si>
    <t>Detailed description of the implementation of the routines.</t>
  </si>
  <si>
    <t>Appropriate references to legislation, policies and principles of good practice to support equality and value diversity.</t>
  </si>
  <si>
    <t>Critical evaluation and recommendations for improvement.</t>
  </si>
  <si>
    <t>Assignment 2</t>
  </si>
  <si>
    <t>Comprehensive overview of the Historical Development of the ECCE sector in Ireland.</t>
  </si>
  <si>
    <t>Clear explanation the rights of the child in the context of an ECCE setting.</t>
  </si>
  <si>
    <t>Detailed knowledge of the ECCE sector and its range of occupation.</t>
  </si>
  <si>
    <t>Detailed descriptions of the qualifications and experience needed for work associated with one occupation in the ECCE sector.</t>
  </si>
  <si>
    <t>Extensive examination of the employment and career opportunities in the childcare area.</t>
  </si>
  <si>
    <t>Learner Record 40%</t>
  </si>
  <si>
    <t xml:space="preserve">Learner Record   </t>
  </si>
  <si>
    <t>Extensive understanding of the need to be self-aware, use interpersonal skills and avail of on-going learning and training on-going learning and training</t>
  </si>
  <si>
    <t>Clear recognition of the importance of effective communication with children, families and colleagues</t>
  </si>
  <si>
    <t>Good teamwork in an ECCE setting</t>
  </si>
  <si>
    <t>Detailed description of how to implement activities and practices that promote equality and value diversity in an ECCE setting</t>
  </si>
  <si>
    <t>Effective implementation of care and education routines in an ECCE setting linking theory to practice</t>
  </si>
  <si>
    <t>Insightful reflection on personal strengths and weaknesses when working with children, families and team members, with development strategies to improve knowledge of working with children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</si>
</sst>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top style="thin">
        <color auto="1"/>
      </top>
      <bottom/>
      <diagonal/>
    </border>
  </borders>
  <cellStyleXfs count="1">
    <xf numFmtId="0" fontId="0" fillId="0" borderId="0"/>
  </cellStyleXfs>
  <cellXfs count="5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6" xfId="0" applyBorder="1" applyAlignment="1">
      <alignment horizontal="center"/>
    </xf>
    <xf numFmtId="0" fontId="0" fillId="0" borderId="0" xfId="0" applyBorder="1" applyAlignment="1">
      <alignment horizontal="center"/>
    </xf>
    <xf numFmtId="0" fontId="0" fillId="0" borderId="0" xfId="0" applyAlignment="1">
      <alignment wrapText="1"/>
    </xf>
    <xf numFmtId="0" fontId="9" fillId="0" borderId="0" xfId="0" applyFont="1" applyAlignment="1">
      <alignment horizontal="right"/>
    </xf>
    <xf numFmtId="0" fontId="9" fillId="0" borderId="0" xfId="0" applyFont="1" applyAlignment="1">
      <alignment horizontal="right" vertical="center"/>
    </xf>
    <xf numFmtId="0" fontId="9" fillId="0" borderId="1" xfId="0" applyFont="1" applyBorder="1" applyAlignment="1">
      <alignment horizontal="right" vertical="top"/>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center"/>
    </xf>
    <xf numFmtId="0" fontId="11" fillId="0" borderId="1" xfId="0" applyFont="1" applyBorder="1" applyAlignment="1">
      <alignment horizontal="left" vertical="center" wrapText="1"/>
    </xf>
    <xf numFmtId="0" fontId="11" fillId="0" borderId="1" xfId="0" applyFont="1" applyBorder="1" applyAlignment="1">
      <alignment horizontal="left" wrapText="1"/>
    </xf>
    <xf numFmtId="0" fontId="9" fillId="0" borderId="1" xfId="0" applyFont="1" applyBorder="1" applyAlignment="1">
      <alignment horizontal="center" vertical="center"/>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8" xfId="0" applyFont="1" applyFill="1" applyBorder="1" applyAlignment="1" applyProtection="1">
      <alignment vertical="top"/>
    </xf>
    <xf numFmtId="0" fontId="0" fillId="3" borderId="8" xfId="0" applyFill="1" applyBorder="1" applyProtection="1"/>
    <xf numFmtId="0" fontId="0" fillId="3" borderId="8" xfId="0" applyFill="1" applyBorder="1" applyAlignment="1" applyProtection="1">
      <alignment horizontal="center"/>
    </xf>
    <xf numFmtId="164" fontId="0" fillId="3" borderId="4" xfId="0" applyNumberFormat="1" applyFill="1" applyBorder="1" applyAlignment="1" applyProtection="1">
      <alignment horizontal="center" vertical="center"/>
    </xf>
    <xf numFmtId="0" fontId="11" fillId="0" borderId="1" xfId="0" applyFont="1" applyBorder="1" applyAlignment="1">
      <alignment horizontal="lef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vertical="center"/>
    </xf>
  </cellXfs>
  <cellStyles count="1">
    <cellStyle name="Normal" xfId="0" builtinId="0"/>
  </cellStyles>
  <dxfs count="1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6" sqref="C1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qqGF7StCJ1n0w2PzAzUbjIjsHdHzcPYaOf22MHJAy30q/eEL/76EmNy1AYWjHHFHLjU7NavML1m9AtXp13TK9A==" saltValue="bTU36Zxfw6TKwjYZxkHes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0"/>
  <sheetViews>
    <sheetView workbookViewId="0">
      <pane xSplit="2" ySplit="5" topLeftCell="C13" activePane="bottomRight" state="frozen"/>
      <selection pane="topRight" activeCell="C1" sqref="C1"/>
      <selection pane="bottomLeft" activeCell="A6" sqref="A6"/>
      <selection pane="bottomRight" activeCell="D14" sqref="D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5N1770 Early Care and Education Practice</v>
      </c>
    </row>
    <row r="2" spans="1:23" x14ac:dyDescent="0.25">
      <c r="D2" s="49" t="str">
        <f>Learners!$C11&amp;", "&amp;Learners!$B11</f>
        <v xml:space="preserve">, </v>
      </c>
      <c r="E2" s="49" t="str">
        <f>Learners!$C12&amp;", "&amp;Learners!$B12</f>
        <v xml:space="preserve">, </v>
      </c>
      <c r="F2" s="49" t="str">
        <f>Learners!$C13&amp;", "&amp;Learners!$B13</f>
        <v xml:space="preserve">, </v>
      </c>
      <c r="G2" s="49" t="str">
        <f>Learners!$C14&amp;", "&amp;Learners!$B14</f>
        <v xml:space="preserve">, </v>
      </c>
      <c r="H2" s="49" t="str">
        <f>Learners!$C15&amp;", "&amp;Learners!$B15</f>
        <v xml:space="preserve">, </v>
      </c>
      <c r="I2" s="49" t="str">
        <f>Learners!$C16&amp;", "&amp;Learners!$B16</f>
        <v xml:space="preserve">, </v>
      </c>
      <c r="J2" s="49" t="str">
        <f>Learners!$C17&amp;", "&amp;Learners!$B17</f>
        <v xml:space="preserve">, </v>
      </c>
      <c r="K2" s="49" t="str">
        <f>Learners!$C18&amp;", "&amp;Learners!$B18</f>
        <v xml:space="preserve">, </v>
      </c>
      <c r="L2" s="49" t="str">
        <f>Learners!$C19&amp;", "&amp;Learners!$B19</f>
        <v xml:space="preserve">, </v>
      </c>
      <c r="M2" s="49" t="str">
        <f>Learners!$C20&amp;", "&amp;Learners!$B20</f>
        <v xml:space="preserve">, </v>
      </c>
      <c r="N2" s="49" t="str">
        <f>Learners!$C21&amp;", "&amp;Learners!$B21</f>
        <v xml:space="preserve">, </v>
      </c>
      <c r="O2" s="49" t="str">
        <f>Learners!$C22&amp;", "&amp;Learners!$B22</f>
        <v xml:space="preserve">, </v>
      </c>
      <c r="P2" s="49" t="str">
        <f>Learners!$C23&amp;", "&amp;Learners!$B23</f>
        <v xml:space="preserve">, </v>
      </c>
      <c r="Q2" s="49" t="str">
        <f>Learners!$C24&amp;", "&amp;Learners!$B24</f>
        <v xml:space="preserve">, </v>
      </c>
      <c r="R2" s="49" t="str">
        <f>Learners!$C25&amp;", "&amp;Learners!$B25</f>
        <v xml:space="preserve">, </v>
      </c>
      <c r="S2" s="49" t="str">
        <f>Learners!$C26&amp;", "&amp;Learners!$B26</f>
        <v xml:space="preserve">, </v>
      </c>
      <c r="T2" s="49" t="str">
        <f>Learners!$C27&amp;", "&amp;Learners!$B27</f>
        <v xml:space="preserve">, </v>
      </c>
      <c r="U2" s="49" t="str">
        <f>Learners!$C28&amp;", "&amp;Learners!$B28</f>
        <v xml:space="preserve">, </v>
      </c>
      <c r="V2" s="49" t="str">
        <f>Learners!$C29&amp;", "&amp;Learners!$B29</f>
        <v xml:space="preserve">, </v>
      </c>
      <c r="W2" s="49" t="str">
        <f>Learners!$C30&amp;", "&amp;Learners!$B30</f>
        <v xml:space="preserve">, </v>
      </c>
    </row>
    <row r="3" spans="1:23" ht="18.75" x14ac:dyDescent="0.3">
      <c r="A3" s="2" t="s">
        <v>29</v>
      </c>
      <c r="D3" s="50"/>
      <c r="E3" s="50"/>
      <c r="F3" s="50"/>
      <c r="G3" s="50"/>
      <c r="H3" s="50"/>
      <c r="I3" s="50"/>
      <c r="J3" s="50"/>
      <c r="K3" s="50"/>
      <c r="L3" s="50"/>
      <c r="M3" s="50"/>
      <c r="N3" s="50"/>
      <c r="O3" s="50"/>
      <c r="P3" s="50"/>
      <c r="Q3" s="50"/>
      <c r="R3" s="50"/>
      <c r="S3" s="50"/>
      <c r="T3" s="50"/>
      <c r="U3" s="50"/>
      <c r="V3" s="50"/>
      <c r="W3" s="50"/>
    </row>
    <row r="4" spans="1:23" x14ac:dyDescent="0.25">
      <c r="D4" s="50"/>
      <c r="E4" s="50"/>
      <c r="F4" s="50"/>
      <c r="G4" s="50"/>
      <c r="H4" s="50"/>
      <c r="I4" s="50"/>
      <c r="J4" s="50"/>
      <c r="K4" s="50"/>
      <c r="L4" s="50"/>
      <c r="M4" s="50"/>
      <c r="N4" s="50"/>
      <c r="O4" s="50"/>
      <c r="P4" s="50"/>
      <c r="Q4" s="50"/>
      <c r="R4" s="50"/>
      <c r="S4" s="50"/>
      <c r="T4" s="50"/>
      <c r="U4" s="50"/>
      <c r="V4" s="50"/>
      <c r="W4" s="50"/>
    </row>
    <row r="5" spans="1:23" ht="30" x14ac:dyDescent="0.25">
      <c r="A5" s="10" t="s">
        <v>11</v>
      </c>
      <c r="B5" s="11"/>
      <c r="C5" s="12" t="s">
        <v>12</v>
      </c>
      <c r="D5" s="51"/>
      <c r="E5" s="51"/>
      <c r="F5" s="51"/>
      <c r="G5" s="51"/>
      <c r="H5" s="51"/>
      <c r="I5" s="51"/>
      <c r="J5" s="51"/>
      <c r="K5" s="51"/>
      <c r="L5" s="51"/>
      <c r="M5" s="51"/>
      <c r="N5" s="51"/>
      <c r="O5" s="51"/>
      <c r="P5" s="51"/>
      <c r="Q5" s="51"/>
      <c r="R5" s="51"/>
      <c r="S5" s="51"/>
      <c r="T5" s="51"/>
      <c r="U5" s="51"/>
      <c r="V5" s="51"/>
      <c r="W5" s="51"/>
    </row>
    <row r="6" spans="1:23" s="43" customFormat="1" ht="45" customHeight="1" x14ac:dyDescent="0.25">
      <c r="A6" s="39" t="s">
        <v>30</v>
      </c>
      <c r="B6" s="40"/>
      <c r="C6" s="41"/>
      <c r="D6" s="42"/>
      <c r="E6" s="42"/>
      <c r="F6" s="42"/>
      <c r="G6" s="42"/>
      <c r="H6" s="42"/>
      <c r="I6" s="42"/>
      <c r="J6" s="42"/>
      <c r="K6" s="42"/>
      <c r="L6" s="42"/>
      <c r="M6" s="42"/>
      <c r="N6" s="42"/>
      <c r="O6" s="42"/>
      <c r="P6" s="42"/>
      <c r="Q6" s="42"/>
      <c r="R6" s="42"/>
      <c r="S6" s="42"/>
      <c r="T6" s="42"/>
      <c r="U6" s="42"/>
      <c r="V6" s="42"/>
      <c r="W6" s="42"/>
    </row>
    <row r="7" spans="1:23" ht="45" customHeight="1" x14ac:dyDescent="0.25">
      <c r="A7" s="31" t="s">
        <v>13</v>
      </c>
      <c r="B7" t="s">
        <v>31</v>
      </c>
      <c r="C7" s="28">
        <v>5</v>
      </c>
      <c r="D7" s="27"/>
      <c r="E7" s="27"/>
      <c r="F7" s="27"/>
      <c r="G7" s="27"/>
      <c r="H7" s="27"/>
      <c r="I7" s="27"/>
      <c r="J7" s="27"/>
      <c r="K7" s="27"/>
      <c r="L7" s="27"/>
      <c r="M7" s="27"/>
      <c r="N7" s="27"/>
      <c r="O7" s="27"/>
      <c r="P7" s="27"/>
      <c r="Q7" s="27"/>
      <c r="R7" s="27"/>
      <c r="S7" s="27"/>
      <c r="T7" s="27"/>
      <c r="U7" s="27"/>
      <c r="V7" s="27"/>
      <c r="W7" s="27"/>
    </row>
    <row r="8" spans="1:23" ht="45" customHeight="1" x14ac:dyDescent="0.25">
      <c r="A8" s="31" t="s">
        <v>13</v>
      </c>
      <c r="B8" t="s">
        <v>32</v>
      </c>
      <c r="C8" s="28">
        <v>10</v>
      </c>
      <c r="D8" s="27"/>
      <c r="E8" s="27"/>
      <c r="F8" s="27"/>
      <c r="G8" s="27"/>
      <c r="H8" s="27"/>
      <c r="I8" s="27"/>
      <c r="J8" s="27"/>
      <c r="K8" s="27"/>
      <c r="L8" s="27"/>
      <c r="M8" s="27"/>
      <c r="N8" s="27"/>
      <c r="O8" s="27"/>
      <c r="P8" s="27"/>
      <c r="Q8" s="27"/>
      <c r="R8" s="27"/>
      <c r="S8" s="27"/>
      <c r="T8" s="27"/>
      <c r="U8" s="27"/>
      <c r="V8" s="27"/>
      <c r="W8" s="27"/>
    </row>
    <row r="9" spans="1:23" ht="45" customHeight="1" x14ac:dyDescent="0.25">
      <c r="A9" s="32" t="s">
        <v>13</v>
      </c>
      <c r="B9" s="30" t="s">
        <v>33</v>
      </c>
      <c r="C9" s="29">
        <v>5</v>
      </c>
      <c r="D9" s="27"/>
      <c r="E9" s="27"/>
      <c r="F9" s="27"/>
      <c r="G9" s="27"/>
      <c r="H9" s="27"/>
      <c r="I9" s="27"/>
      <c r="J9" s="27"/>
      <c r="K9" s="27"/>
      <c r="L9" s="27"/>
      <c r="M9" s="27"/>
      <c r="N9" s="27"/>
      <c r="O9" s="27"/>
      <c r="P9" s="27"/>
      <c r="Q9" s="27"/>
      <c r="R9" s="27"/>
      <c r="S9" s="27"/>
      <c r="T9" s="27"/>
      <c r="U9" s="27"/>
      <c r="V9" s="27"/>
      <c r="W9" s="27"/>
    </row>
    <row r="10" spans="1:23" ht="45" customHeight="1" x14ac:dyDescent="0.25">
      <c r="A10" s="31" t="s">
        <v>13</v>
      </c>
      <c r="B10" t="s">
        <v>34</v>
      </c>
      <c r="C10" s="29">
        <v>10</v>
      </c>
      <c r="D10" s="27"/>
      <c r="E10" s="27"/>
      <c r="F10" s="27"/>
      <c r="G10" s="27"/>
      <c r="H10" s="27"/>
      <c r="I10" s="27"/>
      <c r="J10" s="27"/>
      <c r="K10" s="27"/>
      <c r="L10" s="27"/>
      <c r="M10" s="27"/>
      <c r="N10" s="27"/>
      <c r="O10" s="27"/>
      <c r="P10" s="27"/>
      <c r="Q10" s="27"/>
      <c r="R10" s="27"/>
      <c r="S10" s="27"/>
      <c r="T10" s="27"/>
      <c r="U10" s="27"/>
      <c r="V10" s="27"/>
      <c r="W10" s="27"/>
    </row>
    <row r="11" spans="1:23" s="43" customFormat="1" ht="33.75" customHeight="1" x14ac:dyDescent="0.25">
      <c r="A11" s="39" t="s">
        <v>35</v>
      </c>
      <c r="B11" s="40"/>
      <c r="C11" s="41"/>
      <c r="D11" s="42"/>
      <c r="E11" s="42"/>
      <c r="F11" s="42"/>
      <c r="G11" s="42"/>
      <c r="H11" s="42"/>
      <c r="I11" s="42"/>
      <c r="J11" s="42"/>
      <c r="K11" s="42"/>
      <c r="L11" s="42"/>
      <c r="M11" s="42"/>
      <c r="N11" s="42"/>
      <c r="O11" s="42"/>
      <c r="P11" s="42"/>
      <c r="Q11" s="42"/>
      <c r="R11" s="42"/>
      <c r="S11" s="42"/>
      <c r="T11" s="42"/>
      <c r="U11" s="42"/>
      <c r="V11" s="42"/>
      <c r="W11" s="42"/>
    </row>
    <row r="12" spans="1:23" ht="45" customHeight="1" x14ac:dyDescent="0.25">
      <c r="A12" s="32" t="s">
        <v>13</v>
      </c>
      <c r="B12" s="30" t="s">
        <v>36</v>
      </c>
      <c r="C12" s="28">
        <v>10</v>
      </c>
      <c r="D12" s="27"/>
      <c r="E12" s="27"/>
      <c r="F12" s="27"/>
      <c r="G12" s="27"/>
      <c r="H12" s="27"/>
      <c r="I12" s="27"/>
      <c r="J12" s="27"/>
      <c r="K12" s="27"/>
      <c r="L12" s="27"/>
      <c r="M12" s="27"/>
      <c r="N12" s="27"/>
      <c r="O12" s="27"/>
      <c r="P12" s="27"/>
      <c r="Q12" s="27"/>
      <c r="R12" s="27"/>
      <c r="S12" s="27"/>
      <c r="T12" s="27"/>
      <c r="U12" s="27"/>
      <c r="V12" s="27"/>
      <c r="W12" s="27"/>
    </row>
    <row r="13" spans="1:23" ht="45" customHeight="1" x14ac:dyDescent="0.25">
      <c r="A13" s="32" t="s">
        <v>13</v>
      </c>
      <c r="B13" s="30" t="s">
        <v>37</v>
      </c>
      <c r="C13" s="29">
        <v>5</v>
      </c>
      <c r="D13" s="27"/>
      <c r="E13" s="27"/>
      <c r="F13" s="27"/>
      <c r="G13" s="27"/>
      <c r="H13" s="27"/>
      <c r="I13" s="27"/>
      <c r="J13" s="27"/>
      <c r="K13" s="27"/>
      <c r="L13" s="27"/>
      <c r="M13" s="27"/>
      <c r="N13" s="27"/>
      <c r="O13" s="27"/>
      <c r="P13" s="27"/>
      <c r="Q13" s="27"/>
      <c r="R13" s="27"/>
      <c r="S13" s="27"/>
      <c r="T13" s="27"/>
      <c r="U13" s="27"/>
      <c r="V13" s="27"/>
      <c r="W13" s="27"/>
    </row>
    <row r="14" spans="1:23" ht="45" customHeight="1" x14ac:dyDescent="0.25">
      <c r="A14" s="32" t="s">
        <v>13</v>
      </c>
      <c r="B14" s="30" t="s">
        <v>38</v>
      </c>
      <c r="C14" s="29">
        <v>5</v>
      </c>
      <c r="D14" s="27"/>
      <c r="E14" s="27"/>
      <c r="F14" s="27"/>
      <c r="G14" s="27"/>
      <c r="H14" s="27"/>
      <c r="I14" s="27"/>
      <c r="J14" s="27"/>
      <c r="K14" s="27"/>
      <c r="L14" s="27"/>
      <c r="M14" s="27"/>
      <c r="N14" s="27"/>
      <c r="O14" s="27"/>
      <c r="P14" s="27"/>
      <c r="Q14" s="27"/>
      <c r="R14" s="27"/>
      <c r="S14" s="27"/>
      <c r="T14" s="27"/>
      <c r="U14" s="27"/>
      <c r="V14" s="27"/>
      <c r="W14" s="27"/>
    </row>
    <row r="15" spans="1:23" ht="45" customHeight="1" x14ac:dyDescent="0.25">
      <c r="A15" s="21" t="s">
        <v>13</v>
      </c>
      <c r="B15" s="30" t="s">
        <v>39</v>
      </c>
      <c r="C15" s="29">
        <v>5</v>
      </c>
      <c r="D15" s="27"/>
      <c r="E15" s="27"/>
      <c r="F15" s="27"/>
      <c r="G15" s="27"/>
      <c r="H15" s="27"/>
      <c r="I15" s="27"/>
      <c r="J15" s="27"/>
      <c r="K15" s="27"/>
      <c r="L15" s="27"/>
      <c r="M15" s="27"/>
      <c r="N15" s="27"/>
      <c r="O15" s="27"/>
      <c r="P15" s="27"/>
      <c r="Q15" s="27"/>
      <c r="R15" s="27"/>
      <c r="S15" s="27"/>
      <c r="T15" s="27"/>
      <c r="U15" s="27"/>
      <c r="V15" s="27"/>
      <c r="W15" s="27"/>
    </row>
    <row r="16" spans="1:23" ht="45" customHeight="1" x14ac:dyDescent="0.25">
      <c r="A16" s="32" t="s">
        <v>13</v>
      </c>
      <c r="B16" s="30" t="s">
        <v>40</v>
      </c>
      <c r="C16" s="29">
        <v>5</v>
      </c>
      <c r="D16" s="27"/>
      <c r="E16" s="27"/>
      <c r="F16" s="27"/>
      <c r="G16" s="27"/>
      <c r="H16" s="27"/>
      <c r="I16" s="27"/>
      <c r="J16" s="27"/>
      <c r="K16" s="27"/>
      <c r="L16" s="27"/>
      <c r="M16" s="27"/>
      <c r="N16" s="27"/>
      <c r="O16" s="27"/>
      <c r="P16" s="27"/>
      <c r="Q16" s="27"/>
      <c r="R16" s="27"/>
      <c r="S16" s="27"/>
      <c r="T16" s="27"/>
      <c r="U16" s="27"/>
      <c r="V16" s="27"/>
      <c r="W16" s="27"/>
    </row>
    <row r="17" spans="1:23" x14ac:dyDescent="0.25">
      <c r="A17" s="8" t="s">
        <v>14</v>
      </c>
      <c r="B17" s="8"/>
      <c r="C17" s="9">
        <f t="shared" ref="C17:W17" si="0">SUM(C6:C16)</f>
        <v>60</v>
      </c>
      <c r="D17" s="9">
        <f t="shared" si="0"/>
        <v>0</v>
      </c>
      <c r="E17" s="9">
        <f t="shared" si="0"/>
        <v>0</v>
      </c>
      <c r="F17" s="9">
        <f t="shared" si="0"/>
        <v>0</v>
      </c>
      <c r="G17" s="9">
        <f t="shared" si="0"/>
        <v>0</v>
      </c>
      <c r="H17" s="9">
        <f t="shared" si="0"/>
        <v>0</v>
      </c>
      <c r="I17" s="9">
        <f t="shared" si="0"/>
        <v>0</v>
      </c>
      <c r="J17" s="9">
        <f t="shared" si="0"/>
        <v>0</v>
      </c>
      <c r="K17" s="9">
        <f t="shared" si="0"/>
        <v>0</v>
      </c>
      <c r="L17" s="9">
        <f t="shared" si="0"/>
        <v>0</v>
      </c>
      <c r="M17" s="9">
        <f t="shared" si="0"/>
        <v>0</v>
      </c>
      <c r="N17" s="9">
        <f t="shared" si="0"/>
        <v>0</v>
      </c>
      <c r="O17" s="9">
        <f t="shared" si="0"/>
        <v>0</v>
      </c>
      <c r="P17" s="9">
        <f t="shared" si="0"/>
        <v>0</v>
      </c>
      <c r="Q17" s="9">
        <f t="shared" si="0"/>
        <v>0</v>
      </c>
      <c r="R17" s="9">
        <f t="shared" si="0"/>
        <v>0</v>
      </c>
      <c r="S17" s="9">
        <f t="shared" si="0"/>
        <v>0</v>
      </c>
      <c r="T17" s="9">
        <f t="shared" si="0"/>
        <v>0</v>
      </c>
      <c r="U17" s="9">
        <f t="shared" si="0"/>
        <v>0</v>
      </c>
      <c r="V17" s="9">
        <f t="shared" si="0"/>
        <v>0</v>
      </c>
      <c r="W17" s="9">
        <f t="shared" si="0"/>
        <v>0</v>
      </c>
    </row>
    <row r="19" spans="1:23" ht="30" x14ac:dyDescent="0.25">
      <c r="A19" s="56" t="s">
        <v>15</v>
      </c>
      <c r="B19" s="30" t="s">
        <v>16</v>
      </c>
    </row>
    <row r="20" spans="1:23" ht="30" x14ac:dyDescent="0.25">
      <c r="A20" s="56"/>
      <c r="B20" s="30" t="s">
        <v>17</v>
      </c>
    </row>
  </sheetData>
  <sheetProtection algorithmName="SHA-512" hashValue="v5Hk9teTk+vjGtd00+eVHRtKeqjwpM5DDUDk9Vm7PHnZ0Gth6TiAlIZAKWxYhZ4vzcEDLIKF/dP25WUAPhawYw==" saltValue="341iOU2tnz12vz1ito8z2Q==" spinCount="100000" sheet="1" objects="1" scenarios="1" selectLockedCells="1"/>
  <mergeCells count="21">
    <mergeCell ref="A19:A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D10 D12:W16">
    <cfRule type="expression" dxfId="10" priority="222">
      <formula>D7&gt;$C7</formula>
    </cfRule>
  </conditionalFormatting>
  <conditionalFormatting sqref="D6">
    <cfRule type="expression" dxfId="9" priority="182">
      <formula>D6&gt;$C6</formula>
    </cfRule>
  </conditionalFormatting>
  <conditionalFormatting sqref="E6:W6">
    <cfRule type="expression" dxfId="8" priority="181">
      <formula>E6&gt;$C6</formula>
    </cfRule>
  </conditionalFormatting>
  <conditionalFormatting sqref="D11">
    <cfRule type="expression" dxfId="7" priority="178">
      <formula>D11&gt;$C11</formula>
    </cfRule>
  </conditionalFormatting>
  <conditionalFormatting sqref="E11:W11">
    <cfRule type="expression" dxfId="6" priority="177">
      <formula>E11&gt;$C11</formula>
    </cfRule>
  </conditionalFormatting>
  <conditionalFormatting sqref="E7:W10">
    <cfRule type="expression" dxfId="5" priority="1">
      <formula>E7&gt;$C7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6"/>
  <sheetViews>
    <sheetView workbookViewId="0">
      <pane xSplit="2" ySplit="5" topLeftCell="C7" activePane="bottomRight" state="frozen"/>
      <selection pane="topRight" activeCell="C1" sqref="C1"/>
      <selection pane="bottomLeft" activeCell="A6" sqref="A6"/>
      <selection pane="bottomRight" activeCell="U8" sqref="U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5N1770 Early Care and Education Practice</v>
      </c>
    </row>
    <row r="2" spans="1:23" x14ac:dyDescent="0.25">
      <c r="D2" s="49" t="str">
        <f>Learners!$C11&amp;", "&amp;Learners!$B11</f>
        <v xml:space="preserve">, </v>
      </c>
      <c r="E2" s="49" t="str">
        <f>Learners!$C12&amp;", "&amp;Learners!$B12</f>
        <v xml:space="preserve">, </v>
      </c>
      <c r="F2" s="49" t="str">
        <f>Learners!$C13&amp;", "&amp;Learners!$B13</f>
        <v xml:space="preserve">, </v>
      </c>
      <c r="G2" s="49" t="str">
        <f>Learners!$C14&amp;", "&amp;Learners!$B14</f>
        <v xml:space="preserve">, </v>
      </c>
      <c r="H2" s="49" t="str">
        <f>Learners!$C15&amp;", "&amp;Learners!$B15</f>
        <v xml:space="preserve">, </v>
      </c>
      <c r="I2" s="49" t="str">
        <f>Learners!$C16&amp;", "&amp;Learners!$B16</f>
        <v xml:space="preserve">, </v>
      </c>
      <c r="J2" s="49" t="str">
        <f>Learners!$C17&amp;", "&amp;Learners!$B17</f>
        <v xml:space="preserve">, </v>
      </c>
      <c r="K2" s="49" t="str">
        <f>Learners!$C18&amp;", "&amp;Learners!$B18</f>
        <v xml:space="preserve">, </v>
      </c>
      <c r="L2" s="49" t="str">
        <f>Learners!$C19&amp;", "&amp;Learners!$B19</f>
        <v xml:space="preserve">, </v>
      </c>
      <c r="M2" s="49" t="str">
        <f>Learners!$C20&amp;", "&amp;Learners!$B20</f>
        <v xml:space="preserve">, </v>
      </c>
      <c r="N2" s="49" t="str">
        <f>Learners!$C21&amp;", "&amp;Learners!$B21</f>
        <v xml:space="preserve">, </v>
      </c>
      <c r="O2" s="49" t="str">
        <f>Learners!$C22&amp;", "&amp;Learners!$B22</f>
        <v xml:space="preserve">, </v>
      </c>
      <c r="P2" s="49" t="str">
        <f>Learners!$C23&amp;", "&amp;Learners!$B23</f>
        <v xml:space="preserve">, </v>
      </c>
      <c r="Q2" s="49" t="str">
        <f>Learners!$C24&amp;", "&amp;Learners!$B24</f>
        <v xml:space="preserve">, </v>
      </c>
      <c r="R2" s="49" t="str">
        <f>Learners!$C25&amp;", "&amp;Learners!$B25</f>
        <v xml:space="preserve">, </v>
      </c>
      <c r="S2" s="49" t="str">
        <f>Learners!$C26&amp;", "&amp;Learners!$B26</f>
        <v xml:space="preserve">, </v>
      </c>
      <c r="T2" s="49" t="str">
        <f>Learners!$C27&amp;", "&amp;Learners!$B27</f>
        <v xml:space="preserve">, </v>
      </c>
      <c r="U2" s="49" t="str">
        <f>Learners!$C28&amp;", "&amp;Learners!$B28</f>
        <v xml:space="preserve">, </v>
      </c>
      <c r="V2" s="49" t="str">
        <f>Learners!$C29&amp;", "&amp;Learners!$B29</f>
        <v xml:space="preserve">, </v>
      </c>
      <c r="W2" s="49" t="str">
        <f>Learners!$C30&amp;", "&amp;Learners!$B30</f>
        <v xml:space="preserve">, </v>
      </c>
    </row>
    <row r="3" spans="1:23" ht="18.75" x14ac:dyDescent="0.3">
      <c r="A3" s="2" t="s">
        <v>41</v>
      </c>
      <c r="D3" s="50"/>
      <c r="E3" s="50"/>
      <c r="F3" s="50"/>
      <c r="G3" s="50"/>
      <c r="H3" s="50"/>
      <c r="I3" s="50"/>
      <c r="J3" s="50"/>
      <c r="K3" s="50"/>
      <c r="L3" s="50"/>
      <c r="M3" s="50"/>
      <c r="N3" s="50"/>
      <c r="O3" s="50"/>
      <c r="P3" s="50"/>
      <c r="Q3" s="50"/>
      <c r="R3" s="50"/>
      <c r="S3" s="50"/>
      <c r="T3" s="50"/>
      <c r="U3" s="50"/>
      <c r="V3" s="50"/>
      <c r="W3" s="50"/>
    </row>
    <row r="4" spans="1:23" x14ac:dyDescent="0.25">
      <c r="D4" s="50"/>
      <c r="E4" s="50"/>
      <c r="F4" s="50"/>
      <c r="G4" s="50"/>
      <c r="H4" s="50"/>
      <c r="I4" s="50"/>
      <c r="J4" s="50"/>
      <c r="K4" s="50"/>
      <c r="L4" s="50"/>
      <c r="M4" s="50"/>
      <c r="N4" s="50"/>
      <c r="O4" s="50"/>
      <c r="P4" s="50"/>
      <c r="Q4" s="50"/>
      <c r="R4" s="50"/>
      <c r="S4" s="50"/>
      <c r="T4" s="50"/>
      <c r="U4" s="50"/>
      <c r="V4" s="50"/>
      <c r="W4" s="50"/>
    </row>
    <row r="5" spans="1:23" ht="30" x14ac:dyDescent="0.25">
      <c r="A5" s="10" t="s">
        <v>11</v>
      </c>
      <c r="B5" s="11"/>
      <c r="C5" s="12" t="s">
        <v>12</v>
      </c>
      <c r="D5" s="51"/>
      <c r="E5" s="51"/>
      <c r="F5" s="51"/>
      <c r="G5" s="51"/>
      <c r="H5" s="51"/>
      <c r="I5" s="51"/>
      <c r="J5" s="51"/>
      <c r="K5" s="51"/>
      <c r="L5" s="51"/>
      <c r="M5" s="51"/>
      <c r="N5" s="51"/>
      <c r="O5" s="51"/>
      <c r="P5" s="51"/>
      <c r="Q5" s="51"/>
      <c r="R5" s="51"/>
      <c r="S5" s="51"/>
      <c r="T5" s="51"/>
      <c r="U5" s="51"/>
      <c r="V5" s="51"/>
      <c r="W5" s="51"/>
    </row>
    <row r="6" spans="1:23" s="43" customFormat="1" x14ac:dyDescent="0.25">
      <c r="A6" s="44" t="s">
        <v>42</v>
      </c>
      <c r="B6" s="45"/>
      <c r="C6" s="46"/>
      <c r="D6" s="47"/>
      <c r="E6" s="47"/>
      <c r="F6" s="47"/>
      <c r="G6" s="47"/>
      <c r="H6" s="47"/>
      <c r="I6" s="47"/>
      <c r="J6" s="47"/>
      <c r="K6" s="47"/>
      <c r="L6" s="47"/>
      <c r="M6" s="47"/>
      <c r="N6" s="47"/>
      <c r="O6" s="47"/>
      <c r="P6" s="47"/>
      <c r="Q6" s="47"/>
      <c r="R6" s="47"/>
      <c r="S6" s="47"/>
      <c r="T6" s="47"/>
      <c r="U6" s="47"/>
      <c r="V6" s="47"/>
      <c r="W6" s="47"/>
    </row>
    <row r="7" spans="1:23" ht="47.25" x14ac:dyDescent="0.25">
      <c r="A7" s="33" t="s">
        <v>13</v>
      </c>
      <c r="B7" s="37" t="s">
        <v>43</v>
      </c>
      <c r="C7" s="5">
        <v>10</v>
      </c>
      <c r="D7" s="34"/>
      <c r="E7" s="34"/>
      <c r="F7" s="34"/>
      <c r="G7" s="34"/>
      <c r="H7" s="34"/>
      <c r="I7" s="34"/>
      <c r="J7" s="34"/>
      <c r="K7" s="34"/>
      <c r="L7" s="34"/>
      <c r="M7" s="34"/>
      <c r="N7" s="34"/>
      <c r="O7" s="34"/>
      <c r="P7" s="34"/>
      <c r="Q7" s="34"/>
      <c r="R7" s="34"/>
      <c r="S7" s="34"/>
      <c r="T7" s="34"/>
      <c r="U7" s="34"/>
      <c r="V7" s="34"/>
      <c r="W7" s="34"/>
    </row>
    <row r="8" spans="1:23" ht="60" customHeight="1" x14ac:dyDescent="0.25">
      <c r="A8" s="35" t="s">
        <v>13</v>
      </c>
      <c r="B8" s="36" t="s">
        <v>44</v>
      </c>
      <c r="C8" s="5">
        <v>5</v>
      </c>
      <c r="D8" s="34"/>
      <c r="E8" s="34"/>
      <c r="F8" s="34"/>
      <c r="G8" s="34"/>
      <c r="H8" s="34"/>
      <c r="I8" s="34"/>
      <c r="J8" s="34"/>
      <c r="K8" s="34"/>
      <c r="L8" s="34"/>
      <c r="M8" s="34"/>
      <c r="N8" s="34"/>
      <c r="O8" s="34"/>
      <c r="P8" s="34"/>
      <c r="Q8" s="34"/>
      <c r="R8" s="34"/>
      <c r="S8" s="34"/>
      <c r="T8" s="34"/>
      <c r="U8" s="34"/>
      <c r="V8" s="34"/>
      <c r="W8" s="34"/>
    </row>
    <row r="9" spans="1:23" ht="60" customHeight="1" x14ac:dyDescent="0.25">
      <c r="A9" s="38" t="s">
        <v>13</v>
      </c>
      <c r="B9" s="48" t="s">
        <v>45</v>
      </c>
      <c r="C9" s="5">
        <v>5</v>
      </c>
      <c r="D9" s="34"/>
      <c r="E9" s="34"/>
      <c r="F9" s="34"/>
      <c r="G9" s="34"/>
      <c r="H9" s="34"/>
      <c r="I9" s="34"/>
      <c r="J9" s="34"/>
      <c r="K9" s="34"/>
      <c r="L9" s="34"/>
      <c r="M9" s="34"/>
      <c r="N9" s="34"/>
      <c r="O9" s="34"/>
      <c r="P9" s="34"/>
      <c r="Q9" s="34"/>
      <c r="R9" s="34"/>
      <c r="S9" s="34"/>
      <c r="T9" s="34"/>
      <c r="U9" s="34"/>
      <c r="V9" s="34"/>
      <c r="W9" s="34"/>
    </row>
    <row r="10" spans="1:23" ht="60" customHeight="1" x14ac:dyDescent="0.25">
      <c r="A10" s="35" t="s">
        <v>13</v>
      </c>
      <c r="B10" s="37" t="s">
        <v>46</v>
      </c>
      <c r="C10" s="5">
        <v>5</v>
      </c>
      <c r="D10" s="34"/>
      <c r="E10" s="34"/>
      <c r="F10" s="34"/>
      <c r="G10" s="34"/>
      <c r="H10" s="34"/>
      <c r="I10" s="34"/>
      <c r="J10" s="34"/>
      <c r="K10" s="34"/>
      <c r="L10" s="34"/>
      <c r="M10" s="34"/>
      <c r="N10" s="34"/>
      <c r="O10" s="34"/>
      <c r="P10" s="34"/>
      <c r="Q10" s="34"/>
      <c r="R10" s="34"/>
      <c r="S10" s="34"/>
      <c r="T10" s="34"/>
      <c r="U10" s="34"/>
      <c r="V10" s="34"/>
      <c r="W10" s="34"/>
    </row>
    <row r="11" spans="1:23" ht="60" customHeight="1" x14ac:dyDescent="0.25">
      <c r="A11" s="35" t="s">
        <v>13</v>
      </c>
      <c r="B11" s="36" t="s">
        <v>47</v>
      </c>
      <c r="C11" s="5">
        <v>5</v>
      </c>
      <c r="D11" s="34"/>
      <c r="E11" s="34"/>
      <c r="F11" s="34"/>
      <c r="G11" s="34"/>
      <c r="H11" s="34"/>
      <c r="I11" s="34"/>
      <c r="J11" s="34"/>
      <c r="K11" s="34"/>
      <c r="L11" s="34"/>
      <c r="M11" s="34"/>
      <c r="N11" s="34"/>
      <c r="O11" s="34"/>
      <c r="P11" s="34"/>
      <c r="Q11" s="34"/>
      <c r="R11" s="34"/>
      <c r="S11" s="34"/>
      <c r="T11" s="34"/>
      <c r="U11" s="34"/>
      <c r="V11" s="34"/>
      <c r="W11" s="34"/>
    </row>
    <row r="12" spans="1:23" ht="60" customHeight="1" x14ac:dyDescent="0.25">
      <c r="A12" s="33" t="s">
        <v>13</v>
      </c>
      <c r="B12" s="37" t="s">
        <v>48</v>
      </c>
      <c r="C12" s="5">
        <v>10</v>
      </c>
      <c r="D12" s="34"/>
      <c r="E12" s="34"/>
      <c r="F12" s="34"/>
      <c r="G12" s="34"/>
      <c r="H12" s="34"/>
      <c r="I12" s="34"/>
      <c r="J12" s="34"/>
      <c r="K12" s="34"/>
      <c r="L12" s="34"/>
      <c r="M12" s="34"/>
      <c r="N12" s="34"/>
      <c r="O12" s="34"/>
      <c r="P12" s="34"/>
      <c r="Q12" s="34"/>
      <c r="R12" s="34"/>
      <c r="S12" s="34"/>
      <c r="T12" s="34"/>
      <c r="U12" s="34"/>
      <c r="V12" s="34"/>
      <c r="W12" s="34"/>
    </row>
    <row r="13" spans="1:23" x14ac:dyDescent="0.25">
      <c r="A13" s="8" t="s">
        <v>14</v>
      </c>
      <c r="B13" s="8"/>
      <c r="C13" s="9">
        <f t="shared" ref="C13:W13" si="0">SUM(C6:C12)</f>
        <v>40</v>
      </c>
      <c r="D13" s="9">
        <f t="shared" si="0"/>
        <v>0</v>
      </c>
      <c r="E13" s="9">
        <f t="shared" si="0"/>
        <v>0</v>
      </c>
      <c r="F13" s="9">
        <f t="shared" si="0"/>
        <v>0</v>
      </c>
      <c r="G13" s="9">
        <f t="shared" si="0"/>
        <v>0</v>
      </c>
      <c r="H13" s="9">
        <f t="shared" si="0"/>
        <v>0</v>
      </c>
      <c r="I13" s="9">
        <f t="shared" si="0"/>
        <v>0</v>
      </c>
      <c r="J13" s="9">
        <f t="shared" si="0"/>
        <v>0</v>
      </c>
      <c r="K13" s="9">
        <f t="shared" si="0"/>
        <v>0</v>
      </c>
      <c r="L13" s="9">
        <f t="shared" si="0"/>
        <v>0</v>
      </c>
      <c r="M13" s="9">
        <f t="shared" si="0"/>
        <v>0</v>
      </c>
      <c r="N13" s="9">
        <f t="shared" si="0"/>
        <v>0</v>
      </c>
      <c r="O13" s="9">
        <f t="shared" si="0"/>
        <v>0</v>
      </c>
      <c r="P13" s="9">
        <f t="shared" si="0"/>
        <v>0</v>
      </c>
      <c r="Q13" s="9">
        <f t="shared" si="0"/>
        <v>0</v>
      </c>
      <c r="R13" s="9">
        <f t="shared" si="0"/>
        <v>0</v>
      </c>
      <c r="S13" s="9">
        <f t="shared" si="0"/>
        <v>0</v>
      </c>
      <c r="T13" s="9">
        <f t="shared" si="0"/>
        <v>0</v>
      </c>
      <c r="U13" s="9">
        <f t="shared" si="0"/>
        <v>0</v>
      </c>
      <c r="V13" s="9">
        <f t="shared" si="0"/>
        <v>0</v>
      </c>
      <c r="W13" s="9">
        <f t="shared" si="0"/>
        <v>0</v>
      </c>
    </row>
    <row r="15" spans="1:23" ht="30" x14ac:dyDescent="0.25">
      <c r="A15" s="56" t="s">
        <v>15</v>
      </c>
      <c r="B15" s="30" t="s">
        <v>16</v>
      </c>
    </row>
    <row r="16" spans="1:23" ht="30" x14ac:dyDescent="0.25">
      <c r="A16" s="56"/>
      <c r="B16" s="30" t="s">
        <v>17</v>
      </c>
    </row>
  </sheetData>
  <sheetProtection algorithmName="SHA-512" hashValue="WJ5e5zcFPeGfasXTXev/T0je5EsYRjjsfCcxLg3cb54xo0EUIA8ZmudM9SuiR8NtFv2fJVov2o58h9n0SSerFQ==" saltValue="MFyXBmiNIXgScwTd1GHiIA==" spinCount="100000" sheet="1" objects="1" scenarios="1" selectLockedCells="1"/>
  <mergeCells count="21">
    <mergeCell ref="A15:A16"/>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12">
    <cfRule type="expression" dxfId="4" priority="221">
      <formula>D7&gt;$C7</formula>
    </cfRule>
  </conditionalFormatting>
  <conditionalFormatting sqref="D6">
    <cfRule type="expression" dxfId="3" priority="181">
      <formula>D6&gt;$C6</formula>
    </cfRule>
  </conditionalFormatting>
  <conditionalFormatting sqref="E6:W6">
    <cfRule type="expression" dxfId="2" priority="180">
      <formula>E6&gt;$C6</formula>
    </cfRule>
  </conditionalFormatting>
  <conditionalFormatting sqref="E7:W12">
    <cfRule type="expression" dxfId="1" priority="1">
      <formula>E7&gt;$C7</formula>
    </cfRule>
  </conditionalFormatting>
  <pageMargins left="0.7" right="0.7" top="0.75" bottom="0.75" header="0.3" footer="0.3"/>
  <pageSetup paperSize="211"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9" sqref="I1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5N1770 Early Care and Education Practice</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Assignment!$D$17</f>
        <v>0</v>
      </c>
      <c r="F7" s="20">
        <f>'Learner Record'!$D$13</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Assignment!$E$17</f>
        <v>0</v>
      </c>
      <c r="F8" s="24">
        <f>'Learner Record'!$E$13</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Assignment!$F$17</f>
        <v>0</v>
      </c>
      <c r="F9" s="20">
        <f>'Learner Record'!$F$13</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Assignment!$G$17</f>
        <v>0</v>
      </c>
      <c r="F10" s="24">
        <f>'Learner Record'!$G$13</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Assignment!$H$17</f>
        <v>0</v>
      </c>
      <c r="F11" s="20">
        <f>'Learner Record'!$H$13</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Assignment!$I$17</f>
        <v>0</v>
      </c>
      <c r="F12" s="24">
        <f>'Learner Record'!$I$13</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Assignment!$J$17</f>
        <v>0</v>
      </c>
      <c r="F13" s="20">
        <f>'Learner Record'!$J$13</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Assignment!$K$17</f>
        <v>0</v>
      </c>
      <c r="F14" s="24">
        <f>'Learner Record'!$K$13</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Assignment!$L$17</f>
        <v>0</v>
      </c>
      <c r="F15" s="20">
        <f>'Learner Record'!$L$13</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Assignment!$M$17</f>
        <v>0</v>
      </c>
      <c r="F16" s="24">
        <f>'Learner Record'!$M$13</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Assignment!$N$17</f>
        <v>0</v>
      </c>
      <c r="F17" s="20">
        <f>'Learner Record'!$N$13</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Assignment!$O$17</f>
        <v>0</v>
      </c>
      <c r="F18" s="24">
        <f>'Learner Record'!$O$13</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Assignment!$P$17</f>
        <v>0</v>
      </c>
      <c r="F19" s="20">
        <f>'Learner Record'!$P$13</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Assignment!$Q$17</f>
        <v>0</v>
      </c>
      <c r="F20" s="24">
        <f>'Learner Record'!$Q$13</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Assignment!$R$17</f>
        <v>0</v>
      </c>
      <c r="F21" s="20">
        <f>'Learner Record'!$R$13</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Assignment!$S$17</f>
        <v>0</v>
      </c>
      <c r="F22" s="24">
        <f>'Learner Record'!$S$13</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Assignment!$T$17</f>
        <v>0</v>
      </c>
      <c r="F23" s="20">
        <f>'Learner Record'!$T$13</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Assignment!$U$17</f>
        <v>0</v>
      </c>
      <c r="F24" s="24">
        <f>'Learner Record'!$U$13</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Assignment!$V$17</f>
        <v>0</v>
      </c>
      <c r="F25" s="20">
        <f>'Learner Record'!$V$13</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Assignment!$W$17</f>
        <v>0</v>
      </c>
      <c r="F26" s="24">
        <f>'Learner Record'!$W$13</f>
        <v>0</v>
      </c>
      <c r="G26" s="24" t="str">
        <f t="shared" si="0"/>
        <v/>
      </c>
      <c r="H26" s="19" t="str">
        <f t="shared" si="1"/>
        <v/>
      </c>
      <c r="I26" s="26"/>
    </row>
    <row r="27" spans="1:9" x14ac:dyDescent="0.25">
      <c r="I27" s="18"/>
    </row>
    <row r="28" spans="1:9" ht="29.25" customHeight="1" x14ac:dyDescent="0.25">
      <c r="A28" s="52" t="s">
        <v>26</v>
      </c>
      <c r="B28" s="53"/>
      <c r="C28" s="53"/>
      <c r="D28" s="53"/>
      <c r="E28" s="53"/>
      <c r="F28" s="53"/>
      <c r="G28" s="53"/>
      <c r="H28" s="53"/>
      <c r="I28" s="53"/>
    </row>
    <row r="29" spans="1:9" ht="30" customHeight="1" x14ac:dyDescent="0.25">
      <c r="A29" s="54" t="s">
        <v>27</v>
      </c>
      <c r="B29" s="55"/>
      <c r="C29" s="55"/>
      <c r="D29" s="55"/>
      <c r="E29" s="55"/>
      <c r="F29" s="55"/>
      <c r="G29" s="55"/>
      <c r="H29" s="55"/>
      <c r="I29" s="55"/>
    </row>
    <row r="30" spans="1:9" x14ac:dyDescent="0.25">
      <c r="B30" s="7"/>
    </row>
  </sheetData>
  <sheetProtection algorithmName="SHA-512" hashValue="N5FqgavIGJk5hiuG3AB11UbT33FCpWUCwFmyRzuXcrmiyJFNvKhvvI77ojoMHFIacpXoXF8Pi1BEBYMICEYdPg==" saltValue="+jJ+ldRAhTTWOtgLpcCtF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8a304dd5-7e6f-40be-acfb-5410e2b167fb"/>
    <ds:schemaRef ds:uri="80ce844a-3414-47bc-be42-35076de08631"/>
    <ds:schemaRef ds:uri="http://www.w3.org/XML/1998/namespace"/>
    <ds:schemaRef ds:uri="http://purl.org/dc/dcmityp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2020-10-06T10:58:37Z</cp:lastPrinted>
  <dcterms:created xsi:type="dcterms:W3CDTF">2020-08-23T19:19:09Z</dcterms:created>
  <dcterms:modified xsi:type="dcterms:W3CDTF">2020-11-02T09:51:44Z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