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9010" windowHeight="1170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6" l="1"/>
  <c r="F25" i="6"/>
  <c r="F24" i="6"/>
  <c r="F23" i="6"/>
  <c r="F22" i="6"/>
  <c r="F21" i="6"/>
  <c r="F20" i="6"/>
  <c r="F19" i="6"/>
  <c r="F18" i="6"/>
  <c r="F17" i="6"/>
  <c r="F16" i="6"/>
  <c r="F15" i="6"/>
  <c r="F14" i="6"/>
  <c r="F13" i="6"/>
  <c r="F11" i="6"/>
  <c r="F10" i="6"/>
  <c r="F9" i="6"/>
  <c r="F8" i="6"/>
  <c r="C60" i="7"/>
  <c r="D20" i="3"/>
  <c r="W60" i="7" l="1"/>
  <c r="V60" i="7"/>
  <c r="U60" i="7"/>
  <c r="T60" i="7"/>
  <c r="S60" i="7"/>
  <c r="R60" i="7"/>
  <c r="Q60" i="7"/>
  <c r="P60" i="7"/>
  <c r="O60" i="7"/>
  <c r="N60" i="7"/>
  <c r="M60" i="7"/>
  <c r="L60" i="7"/>
  <c r="K60" i="7"/>
  <c r="J60" i="7"/>
  <c r="I60" i="7"/>
  <c r="F12" i="6" s="1"/>
  <c r="H60" i="7"/>
  <c r="G60" i="7"/>
  <c r="F60" i="7"/>
  <c r="E60" i="7"/>
  <c r="D60" i="7"/>
  <c r="F7" i="6" s="1"/>
  <c r="W2" i="7"/>
  <c r="V2" i="7"/>
  <c r="U2" i="7"/>
  <c r="T2" i="7"/>
  <c r="S2" i="7"/>
  <c r="R2" i="7"/>
  <c r="Q2" i="7"/>
  <c r="P2" i="7"/>
  <c r="O2" i="7"/>
  <c r="N2" i="7"/>
  <c r="M2" i="7"/>
  <c r="L2" i="7"/>
  <c r="K2" i="7"/>
  <c r="J2" i="7"/>
  <c r="I2" i="7"/>
  <c r="H2" i="7"/>
  <c r="G2" i="7"/>
  <c r="F2" i="7"/>
  <c r="E2" i="7"/>
  <c r="D2" i="7"/>
  <c r="W20" i="3"/>
  <c r="V20" i="3"/>
  <c r="U20" i="3"/>
  <c r="T20" i="3"/>
  <c r="S20" i="3"/>
  <c r="R20" i="3"/>
  <c r="Q20" i="3"/>
  <c r="P20" i="3"/>
  <c r="O20" i="3"/>
  <c r="N20" i="3"/>
  <c r="M20" i="3"/>
  <c r="L20" i="3"/>
  <c r="K20" i="3"/>
  <c r="J20" i="3"/>
  <c r="I20" i="3"/>
  <c r="H20" i="3"/>
  <c r="G20" i="3"/>
  <c r="F20" i="3"/>
  <c r="E20" i="3"/>
  <c r="C20"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<sst xmlns="http://schemas.openxmlformats.org/spreadsheetml/2006/main" count="158" uniqueCount="97">
  <si>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</si>
  <si>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</si>
  <si>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</si>
  <si>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</si>
  <si>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</si>
  <si>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</si>
  <si>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</si>
  <si>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</si>
  <si>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</si>
  <si>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</si>
  <si>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</si>
  <si>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Assignment 20%</t>
  </si>
  <si>
    <t>Assessment Criteria</t>
  </si>
  <si>
    <t>Max Mark</t>
  </si>
  <si>
    <t>Covering Learning Outcomes 1, 2</t>
  </si>
  <si>
    <t>Learning Outcome 1:</t>
  </si>
  <si>
    <t>s</t>
  </si>
  <si>
    <t>2 common uses of Word Processing applications detailed</t>
  </si>
  <si>
    <t>4 features of a Word Processing application detailed</t>
  </si>
  <si>
    <t>Learning Outcome 2:</t>
  </si>
  <si>
    <t>4 commonly used toolbar icons that are associated with file handling and text formatting explained</t>
  </si>
  <si>
    <t>Mail merge and labels Learning Outcomes 8 and  11</t>
  </si>
  <si>
    <t>Document created with 5 fields</t>
  </si>
  <si>
    <t>Data file created and saved with 5 records</t>
  </si>
  <si>
    <t>Data merged into document</t>
  </si>
  <si>
    <t>Merged document printed</t>
  </si>
  <si>
    <t>Labels set up from data file</t>
  </si>
  <si>
    <t>Labels printed</t>
  </si>
  <si>
    <t>TOTAL</t>
  </si>
  <si>
    <t>Notes:</t>
  </si>
  <si>
    <t>Numbers display to one decimal point, however calculations are based on the full number as entered</t>
  </si>
  <si>
    <t>If a number turns red, the mark is higher than the maximum mark</t>
  </si>
  <si>
    <t>Exam 80%</t>
  </si>
  <si>
    <t>Two 1.5 hour exams, each requring the learner to complete 2 documents</t>
  </si>
  <si>
    <t>Covering Learning Outcomes 3,4,5,6,7,9,10,11,12,13</t>
  </si>
  <si>
    <t>Text processing to include – </t>
  </si>
  <si>
    <t>line spacing</t>
  </si>
  <si>
    <t>indenting text and paragraphs</t>
  </si>
  <si>
    <t> borders and shading</t>
  </si>
  <si>
    <t>numbering and bullets</t>
  </si>
  <si>
    <t>copying and pasting</t>
  </si>
  <si>
    <t>enhancing text</t>
  </si>
  <si>
    <t>application of styles</t>
  </si>
  <si>
    <t>Document configuration to include -</t>
  </si>
  <si>
    <t>headers and footers</t>
  </si>
  <si>
    <t>page numbering </t>
  </si>
  <si>
    <t>paper size </t>
  </si>
  <si>
    <t>paper orientation</t>
  </si>
  <si>
    <t>Proofing tools to include -</t>
  </si>
  <si>
    <t xml:space="preserve">spell check 
</t>
  </si>
  <si>
    <t>thesaurus </t>
  </si>
  <si>
    <t>search and replace</t>
  </si>
  <si>
    <t>File management skills to include  -</t>
  </si>
  <si>
    <t>creating files and folders</t>
  </si>
  <si>
    <t>saving files in different formats </t>
  </si>
  <si>
    <t>copying files and folders </t>
  </si>
  <si>
    <t>renaming files </t>
  </si>
  <si>
    <t>accessing file details </t>
  </si>
  <si>
    <t>finding files using search facility</t>
  </si>
  <si>
    <t>Use of tables to include -</t>
  </si>
  <si>
    <t>creating</t>
  </si>
  <si>
    <t>resizing </t>
  </si>
  <si>
    <t>merging cells </t>
  </si>
  <si>
    <t>inserting/deleting columns and rows</t>
  </si>
  <si>
    <t>aligning text</t>
  </si>
  <si>
    <t>applying borders and shading</t>
  </si>
  <si>
    <t>sorting table content</t>
  </si>
  <si>
    <t>Use of markup facilities to track changes in documents</t>
  </si>
  <si>
    <t xml:space="preserve">Graphics </t>
  </si>
  <si>
    <t>Insertion</t>
  </si>
  <si>
    <t>manipulation</t>
  </si>
  <si>
    <t>Print features to include:</t>
  </si>
  <si>
    <t>using print preview</t>
  </si>
  <si>
    <t>single and multiple copies</t>
  </si>
  <si>
    <t> printing specific pages </t>
  </si>
  <si>
    <t>selecting parameters eg number of copies, printer name</t>
  </si>
  <si>
    <t>adjusting the appearance and positioning of text and graphics</t>
  </si>
  <si>
    <t>Use of templates to include -</t>
  </si>
  <si>
    <t>storing</t>
  </si>
  <si>
    <t>retrieving</t>
  </si>
  <si>
    <t>completing</t>
  </si>
  <si>
    <t>printing</t>
  </si>
  <si>
    <t>Use of additional resources eg help facility, reference books, websites to solve at least</t>
  </si>
  <si>
    <t>one familiar word processing problem</t>
  </si>
  <si>
    <t>one unfamiliar word processing problem</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</si>
  <si>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</si>
  <si>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</si>
  <si>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</si>
  <si>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</si>
  <si>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</si>
  <si>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</si>
  <si>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</si>
  <si>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</si>
  <si>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</si>
  <si>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</si>
  <si>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5N1358 Word Processing VERSION 2 </t>
  </si>
  <si>
    <t>5N1358 Word Processing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</si>
</sst>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6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Alignment="1">
      <alignment wrapText="1"/>
    </xf>
    <xf numFmtId="0" fontId="1" fillId="3" borderId="0" xfId="0" applyFont="1" applyFill="1" applyBorder="1" applyAlignment="1">
      <alignment vertical="top"/>
    </xf>
    <xf numFmtId="0" fontId="0" fillId="3" borderId="0" xfId="0" applyFill="1" applyBorder="1"/>
    <xf numFmtId="0" fontId="0" fillId="3" borderId="0" xfId="0" applyFill="1" applyBorder="1" applyAlignment="1">
      <alignment horizontal="center"/>
    </xf>
    <xf numFmtId="164" fontId="0" fillId="3" borderId="3" xfId="0" applyNumberFormat="1" applyFill="1" applyBorder="1" applyAlignment="1" applyProtection="1">
      <alignment horizontal="center" vertical="center"/>
      <protection locked="0"/>
    </xf>
    <xf numFmtId="0" fontId="1" fillId="3" borderId="4" xfId="0" applyFont="1" applyFill="1" applyBorder="1" applyAlignment="1" applyProtection="1">
      <alignment vertical="top"/>
      <protection locked="0"/>
    </xf>
    <xf numFmtId="164" fontId="0" fillId="0" borderId="5"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10" xfId="0" applyBorder="1" applyAlignment="1">
      <alignment horizontal="center"/>
    </xf>
    <xf numFmtId="0" fontId="0" fillId="0" borderId="7" xfId="0" applyBorder="1" applyAlignment="1">
      <alignment horizontal="center"/>
    </xf>
    <xf numFmtId="0" fontId="9" fillId="0" borderId="0" xfId="0" applyFont="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164" fontId="0" fillId="0" borderId="9" xfId="0" applyNumberFormat="1"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7" xfId="0" applyBorder="1" applyAlignment="1">
      <alignment horizontal="center"/>
    </xf>
    <xf numFmtId="0" fontId="0" fillId="0" borderId="8" xfId="0" applyBorder="1" applyAlignment="1">
      <alignment horizontal="center"/>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10" xfId="0"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40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95</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oh+FkHw58mAaF8tlXEqg1d9fcOShqHqNCMG41Mf7MdtKcxClT7hqKVaridr/XYKZCHyH2TnX+/o5wf3ixP12nw==" saltValue="dJi31sY02NENZLvI1WtoI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3"/>
  <sheetViews>
    <sheetView workbookViewId="0">
      <pane xSplit="2" ySplit="5" topLeftCell="C6" activePane="bottomRight" state="frozen"/>
      <selection pane="topRight" activeCell="C1" sqref="C1"/>
      <selection pane="bottomLeft" activeCell="A6" sqref="A6"/>
      <selection pane="bottomRight" activeCell="A6" sqref="A6"/>
    </sheetView>
  </sheetViews>
  <sheetFormatPr defaultRowHeight="15" x14ac:dyDescent="0.25"/>
  <cols>
    <col min="1" max="1" width="6.140625" customWidth="1"/>
    <col min="2" max="2" width="92.140625" customWidth="1"/>
    <col min="4" max="23" width="6" customWidth="1"/>
  </cols>
  <sheetData>
    <row r="1" spans="1:23" ht="18.75" x14ac:dyDescent="0.3">
      <c r="A1" s="2" t="s">
        <v>96</v>
      </c>
    </row>
    <row r="2" spans="1:23"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18.75" x14ac:dyDescent="0.3">
      <c r="A3" s="2" t="s">
        <v>11</v>
      </c>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30" x14ac:dyDescent="0.25">
      <c r="A5" s="11" t="s">
        <v>12</v>
      </c>
      <c r="B5" s="12"/>
      <c r="C5" s="13" t="s">
        <v>13</v>
      </c>
      <c r="D5" s="45"/>
      <c r="E5" s="45"/>
      <c r="F5" s="45"/>
      <c r="G5" s="45"/>
      <c r="H5" s="45"/>
      <c r="I5" s="45"/>
      <c r="J5" s="45"/>
      <c r="K5" s="45"/>
      <c r="L5" s="45"/>
      <c r="M5" s="45"/>
      <c r="N5" s="45"/>
      <c r="O5" s="45"/>
      <c r="P5" s="45"/>
      <c r="Q5" s="45"/>
      <c r="R5" s="45"/>
      <c r="S5" s="45"/>
      <c r="T5" s="45"/>
      <c r="U5" s="45"/>
      <c r="V5" s="45"/>
      <c r="W5" s="45"/>
    </row>
    <row r="6" spans="1:23" x14ac:dyDescent="0.25">
      <c r="A6" s="37" t="s">
        <v>14</v>
      </c>
      <c r="B6" s="23"/>
      <c r="C6" s="24"/>
      <c r="D6" s="25"/>
      <c r="E6" s="25"/>
      <c r="F6" s="25"/>
      <c r="G6" s="25"/>
      <c r="H6" s="25"/>
      <c r="I6" s="25"/>
      <c r="J6" s="25"/>
      <c r="K6" s="25"/>
      <c r="L6" s="25"/>
      <c r="M6" s="25"/>
      <c r="N6" s="25"/>
      <c r="O6" s="25"/>
      <c r="P6" s="25"/>
      <c r="Q6" s="25"/>
      <c r="R6" s="25"/>
      <c r="S6" s="25"/>
      <c r="T6" s="25"/>
      <c r="U6" s="25"/>
      <c r="V6" s="25"/>
      <c r="W6" s="25"/>
    </row>
    <row r="7" spans="1:23" x14ac:dyDescent="0.25">
      <c r="A7" s="22" t="s">
        <v>15</v>
      </c>
      <c r="B7" s="23"/>
      <c r="C7" s="35"/>
      <c r="D7" s="36"/>
      <c r="E7" s="36"/>
      <c r="F7" s="36"/>
      <c r="G7" s="36"/>
      <c r="H7" s="36"/>
      <c r="I7" s="36"/>
      <c r="J7" s="36"/>
      <c r="K7" s="36"/>
      <c r="L7" s="36"/>
      <c r="M7" s="36"/>
      <c r="N7" s="36"/>
      <c r="O7" s="36"/>
      <c r="P7" s="36"/>
      <c r="Q7" s="36"/>
      <c r="R7" s="36"/>
      <c r="S7" s="36"/>
      <c r="T7" s="36"/>
      <c r="U7" s="36"/>
      <c r="V7" s="36"/>
      <c r="W7" s="36"/>
    </row>
    <row r="8" spans="1:23" x14ac:dyDescent="0.25">
      <c r="A8" s="26" t="s">
        <v>16</v>
      </c>
      <c r="B8" t="s">
        <v>17</v>
      </c>
      <c r="C8" s="41">
        <v>2</v>
      </c>
      <c r="D8" s="39"/>
      <c r="E8" s="39"/>
      <c r="F8" s="39"/>
      <c r="G8" s="39"/>
      <c r="H8" s="39"/>
      <c r="I8" s="39"/>
      <c r="J8" s="39"/>
      <c r="K8" s="39"/>
      <c r="L8" s="39"/>
      <c r="M8" s="39"/>
      <c r="N8" s="39"/>
      <c r="O8" s="39"/>
      <c r="P8" s="39"/>
      <c r="Q8" s="39"/>
      <c r="R8" s="39"/>
      <c r="S8" s="39"/>
      <c r="T8" s="39"/>
      <c r="U8" s="39"/>
      <c r="V8" s="39"/>
      <c r="W8" s="39"/>
    </row>
    <row r="9" spans="1:23" x14ac:dyDescent="0.25">
      <c r="A9" s="22" t="s">
        <v>15</v>
      </c>
      <c r="B9" s="23"/>
      <c r="C9" s="24"/>
      <c r="D9" s="25"/>
      <c r="E9" s="25"/>
      <c r="F9" s="25"/>
      <c r="G9" s="25"/>
      <c r="H9" s="25"/>
      <c r="I9" s="25"/>
      <c r="J9" s="25"/>
      <c r="K9" s="25"/>
      <c r="L9" s="25"/>
      <c r="M9" s="25"/>
      <c r="N9" s="25"/>
      <c r="O9" s="25"/>
      <c r="P9" s="25"/>
      <c r="Q9" s="25"/>
      <c r="R9" s="25"/>
      <c r="S9" s="25"/>
      <c r="T9" s="25"/>
      <c r="U9" s="25"/>
      <c r="V9" s="25"/>
      <c r="W9" s="25"/>
    </row>
    <row r="10" spans="1:23" x14ac:dyDescent="0.25">
      <c r="A10" s="26" t="s">
        <v>16</v>
      </c>
      <c r="B10" t="s">
        <v>18</v>
      </c>
      <c r="C10" s="41">
        <v>4</v>
      </c>
      <c r="D10" s="39"/>
      <c r="E10" s="39"/>
      <c r="F10" s="39"/>
      <c r="G10" s="39"/>
      <c r="H10" s="39"/>
      <c r="I10" s="39"/>
      <c r="J10" s="39"/>
      <c r="K10" s="39"/>
      <c r="L10" s="39"/>
      <c r="M10" s="39"/>
      <c r="N10" s="39"/>
      <c r="O10" s="39"/>
      <c r="P10" s="39"/>
      <c r="Q10" s="39"/>
      <c r="R10" s="39"/>
      <c r="S10" s="39"/>
      <c r="T10" s="39"/>
      <c r="U10" s="39"/>
      <c r="V10" s="39"/>
      <c r="W10" s="39"/>
    </row>
    <row r="11" spans="1:23" x14ac:dyDescent="0.25">
      <c r="A11" s="22" t="s">
        <v>19</v>
      </c>
      <c r="B11" s="23"/>
      <c r="C11" s="24"/>
      <c r="D11" s="25"/>
      <c r="E11" s="25"/>
      <c r="F11" s="25"/>
      <c r="G11" s="25"/>
      <c r="H11" s="25"/>
      <c r="I11" s="25"/>
      <c r="J11" s="25"/>
      <c r="K11" s="25"/>
      <c r="L11" s="25"/>
      <c r="M11" s="25"/>
      <c r="N11" s="25"/>
      <c r="O11" s="25"/>
      <c r="P11" s="25"/>
      <c r="Q11" s="25"/>
      <c r="R11" s="25"/>
      <c r="S11" s="25"/>
      <c r="T11" s="25"/>
      <c r="U11" s="25"/>
      <c r="V11" s="25"/>
      <c r="W11" s="25"/>
    </row>
    <row r="12" spans="1:23" x14ac:dyDescent="0.25">
      <c r="A12" s="42" t="s">
        <v>16</v>
      </c>
      <c r="B12" s="32" t="s">
        <v>20</v>
      </c>
      <c r="C12" s="40">
        <v>4</v>
      </c>
      <c r="D12" s="38"/>
      <c r="E12" s="38"/>
      <c r="F12" s="38"/>
      <c r="G12" s="38"/>
      <c r="H12" s="38"/>
      <c r="I12" s="38"/>
      <c r="J12" s="38"/>
      <c r="K12" s="38"/>
      <c r="L12" s="38"/>
      <c r="M12" s="38"/>
      <c r="N12" s="38"/>
      <c r="O12" s="38"/>
      <c r="P12" s="38"/>
      <c r="Q12" s="38"/>
      <c r="R12" s="38"/>
      <c r="S12" s="38"/>
      <c r="T12" s="38"/>
      <c r="U12" s="38"/>
      <c r="V12" s="38"/>
      <c r="W12" s="38"/>
    </row>
    <row r="13" spans="1:23" x14ac:dyDescent="0.25">
      <c r="A13" s="22" t="s">
        <v>21</v>
      </c>
      <c r="B13" s="23"/>
      <c r="C13" s="24"/>
      <c r="D13" s="25"/>
      <c r="E13" s="25"/>
      <c r="F13" s="25"/>
      <c r="G13" s="25"/>
      <c r="H13" s="25"/>
      <c r="I13" s="25"/>
      <c r="J13" s="25"/>
      <c r="K13" s="25"/>
      <c r="L13" s="25"/>
      <c r="M13" s="25"/>
      <c r="N13" s="25"/>
      <c r="O13" s="25"/>
      <c r="P13" s="25"/>
      <c r="Q13" s="25"/>
      <c r="R13" s="25"/>
      <c r="S13" s="25"/>
      <c r="T13" s="25"/>
      <c r="U13" s="25"/>
      <c r="V13" s="25"/>
      <c r="W13" s="25"/>
    </row>
    <row r="14" spans="1:23" x14ac:dyDescent="0.25">
      <c r="A14" s="26" t="s">
        <v>16</v>
      </c>
      <c r="B14" t="s">
        <v>22</v>
      </c>
      <c r="C14" s="41">
        <v>2.5</v>
      </c>
      <c r="D14" s="39"/>
      <c r="E14" s="39"/>
      <c r="F14" s="39"/>
      <c r="G14" s="39"/>
      <c r="H14" s="39"/>
      <c r="I14" s="39"/>
      <c r="J14" s="39"/>
      <c r="K14" s="39"/>
      <c r="L14" s="39"/>
      <c r="M14" s="39"/>
      <c r="N14" s="39"/>
      <c r="O14" s="39"/>
      <c r="P14" s="39"/>
      <c r="Q14" s="39"/>
      <c r="R14" s="39"/>
      <c r="S14" s="39"/>
      <c r="T14" s="39"/>
      <c r="U14" s="39"/>
      <c r="V14" s="39"/>
      <c r="W14" s="39"/>
    </row>
    <row r="15" spans="1:23" x14ac:dyDescent="0.25">
      <c r="A15" s="26" t="s">
        <v>16</v>
      </c>
      <c r="B15" t="s">
        <v>23</v>
      </c>
      <c r="C15" s="41">
        <v>2.5</v>
      </c>
      <c r="D15" s="39"/>
      <c r="E15" s="39"/>
      <c r="F15" s="39"/>
      <c r="G15" s="39"/>
      <c r="H15" s="39"/>
      <c r="I15" s="39"/>
      <c r="J15" s="39"/>
      <c r="K15" s="39"/>
      <c r="L15" s="39"/>
      <c r="M15" s="39"/>
      <c r="N15" s="39"/>
      <c r="O15" s="39"/>
      <c r="P15" s="39"/>
      <c r="Q15" s="39"/>
      <c r="R15" s="39"/>
      <c r="S15" s="39"/>
      <c r="T15" s="39"/>
      <c r="U15" s="39"/>
      <c r="V15" s="39"/>
      <c r="W15" s="39"/>
    </row>
    <row r="16" spans="1:23" x14ac:dyDescent="0.25">
      <c r="A16" s="26" t="s">
        <v>16</v>
      </c>
      <c r="B16" t="s">
        <v>24</v>
      </c>
      <c r="C16" s="41">
        <v>1.5</v>
      </c>
      <c r="D16" s="39"/>
      <c r="E16" s="39"/>
      <c r="F16" s="39"/>
      <c r="G16" s="39"/>
      <c r="H16" s="39"/>
      <c r="I16" s="39"/>
      <c r="J16" s="39"/>
      <c r="K16" s="39"/>
      <c r="L16" s="39"/>
      <c r="M16" s="39"/>
      <c r="N16" s="39"/>
      <c r="O16" s="39"/>
      <c r="P16" s="39"/>
      <c r="Q16" s="39"/>
      <c r="R16" s="39"/>
      <c r="S16" s="39"/>
      <c r="T16" s="39"/>
      <c r="U16" s="39"/>
      <c r="V16" s="39"/>
      <c r="W16" s="39"/>
    </row>
    <row r="17" spans="1:23" x14ac:dyDescent="0.25">
      <c r="A17" s="26" t="s">
        <v>16</v>
      </c>
      <c r="B17" t="s">
        <v>25</v>
      </c>
      <c r="C17" s="41">
        <v>1</v>
      </c>
      <c r="D17" s="39"/>
      <c r="E17" s="39"/>
      <c r="F17" s="39"/>
      <c r="G17" s="39"/>
      <c r="H17" s="39"/>
      <c r="I17" s="39"/>
      <c r="J17" s="39"/>
      <c r="K17" s="39"/>
      <c r="L17" s="39"/>
      <c r="M17" s="39"/>
      <c r="N17" s="39"/>
      <c r="O17" s="39"/>
      <c r="P17" s="39"/>
      <c r="Q17" s="39"/>
      <c r="R17" s="39"/>
      <c r="S17" s="39"/>
      <c r="T17" s="39"/>
      <c r="U17" s="39"/>
      <c r="V17" s="39"/>
      <c r="W17" s="39"/>
    </row>
    <row r="18" spans="1:23" x14ac:dyDescent="0.25">
      <c r="A18" s="26" t="s">
        <v>16</v>
      </c>
      <c r="B18" t="s">
        <v>26</v>
      </c>
      <c r="C18" s="41">
        <v>1.5</v>
      </c>
      <c r="D18" s="39"/>
      <c r="E18" s="39"/>
      <c r="F18" s="39"/>
      <c r="G18" s="39"/>
      <c r="H18" s="39"/>
      <c r="I18" s="39"/>
      <c r="J18" s="39"/>
      <c r="K18" s="39"/>
      <c r="L18" s="39"/>
      <c r="M18" s="39"/>
      <c r="N18" s="39"/>
      <c r="O18" s="39"/>
      <c r="P18" s="39"/>
      <c r="Q18" s="39"/>
      <c r="R18" s="39"/>
      <c r="S18" s="39"/>
      <c r="T18" s="39"/>
      <c r="U18" s="39"/>
      <c r="V18" s="39"/>
      <c r="W18" s="39"/>
    </row>
    <row r="19" spans="1:23" x14ac:dyDescent="0.25">
      <c r="A19" s="26" t="s">
        <v>16</v>
      </c>
      <c r="B19" t="s">
        <v>27</v>
      </c>
      <c r="C19" s="41">
        <v>1</v>
      </c>
      <c r="D19" s="39"/>
      <c r="E19" s="39"/>
      <c r="F19" s="39"/>
      <c r="G19" s="39"/>
      <c r="H19" s="39"/>
      <c r="I19" s="39"/>
      <c r="J19" s="39"/>
      <c r="K19" s="39"/>
      <c r="L19" s="39"/>
      <c r="M19" s="39"/>
      <c r="N19" s="39"/>
      <c r="O19" s="39"/>
      <c r="P19" s="39"/>
      <c r="Q19" s="39"/>
      <c r="R19" s="39"/>
      <c r="S19" s="39"/>
      <c r="T19" s="39"/>
      <c r="U19" s="39"/>
      <c r="V19" s="39"/>
      <c r="W19" s="39"/>
    </row>
    <row r="20" spans="1:23" x14ac:dyDescent="0.25">
      <c r="A20" s="9" t="s">
        <v>28</v>
      </c>
      <c r="B20" s="9"/>
      <c r="C20" s="10">
        <f t="shared" ref="C20:W20" si="0">SUM(C6:C19)</f>
        <v>20</v>
      </c>
      <c r="D20" s="10">
        <f>SUM(D6:D19)</f>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c r="N20" s="10">
        <f t="shared" si="0"/>
        <v>0</v>
      </c>
      <c r="O20" s="10">
        <f t="shared" si="0"/>
        <v>0</v>
      </c>
      <c r="P20" s="10">
        <f t="shared" si="0"/>
        <v>0</v>
      </c>
      <c r="Q20" s="10">
        <f t="shared" si="0"/>
        <v>0</v>
      </c>
      <c r="R20" s="10">
        <f t="shared" si="0"/>
        <v>0</v>
      </c>
      <c r="S20" s="10">
        <f t="shared" si="0"/>
        <v>0</v>
      </c>
      <c r="T20" s="10">
        <f t="shared" si="0"/>
        <v>0</v>
      </c>
      <c r="U20" s="10">
        <f t="shared" si="0"/>
        <v>0</v>
      </c>
      <c r="V20" s="10">
        <f t="shared" si="0"/>
        <v>0</v>
      </c>
      <c r="W20" s="10">
        <f t="shared" si="0"/>
        <v>0</v>
      </c>
    </row>
    <row r="22" spans="1:23" x14ac:dyDescent="0.25">
      <c r="A22" t="s">
        <v>29</v>
      </c>
      <c r="B22" t="s">
        <v>30</v>
      </c>
    </row>
    <row r="23" spans="1:23" x14ac:dyDescent="0.25">
      <c r="B23" t="s">
        <v>31</v>
      </c>
    </row>
  </sheetData>
  <sheetProtection algorithmName="SHA-512" hashValue="2pWp6vNGDJXJQjcJbLB1Zb8FrY0AE1KLhZY+wzi31y4HaNp57Iqaiat52C3tSirzvhLOwsZRuQEGBAsMML28qw==" saltValue="mIGJP1q+6xY5oEMrH+Wni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8">
    <cfRule type="expression" dxfId="408" priority="220">
      <formula>D8&gt;$C8</formula>
    </cfRule>
  </conditionalFormatting>
  <conditionalFormatting sqref="W8">
    <cfRule type="expression" dxfId="407" priority="201">
      <formula>W8&gt;$C8</formula>
    </cfRule>
  </conditionalFormatting>
  <conditionalFormatting sqref="E8">
    <cfRule type="expression" dxfId="406" priority="219">
      <formula>E8&gt;$C8</formula>
    </cfRule>
  </conditionalFormatting>
  <conditionalFormatting sqref="F8">
    <cfRule type="expression" dxfId="405" priority="218">
      <formula>F8&gt;$C8</formula>
    </cfRule>
  </conditionalFormatting>
  <conditionalFormatting sqref="G8">
    <cfRule type="expression" dxfId="404" priority="217">
      <formula>G8&gt;$C8</formula>
    </cfRule>
  </conditionalFormatting>
  <conditionalFormatting sqref="H8">
    <cfRule type="expression" dxfId="403" priority="216">
      <formula>H8&gt;$C8</formula>
    </cfRule>
  </conditionalFormatting>
  <conditionalFormatting sqref="I8">
    <cfRule type="expression" dxfId="402" priority="215">
      <formula>I8&gt;$C8</formula>
    </cfRule>
  </conditionalFormatting>
  <conditionalFormatting sqref="J8">
    <cfRule type="expression" dxfId="401" priority="214">
      <formula>J8&gt;$C8</formula>
    </cfRule>
  </conditionalFormatting>
  <conditionalFormatting sqref="K8">
    <cfRule type="expression" dxfId="400" priority="213">
      <formula>K8&gt;$C8</formula>
    </cfRule>
  </conditionalFormatting>
  <conditionalFormatting sqref="L8">
    <cfRule type="expression" dxfId="399" priority="212">
      <formula>L8&gt;$C8</formula>
    </cfRule>
  </conditionalFormatting>
  <conditionalFormatting sqref="M8">
    <cfRule type="expression" dxfId="398" priority="211">
      <formula>M8&gt;$C8</formula>
    </cfRule>
  </conditionalFormatting>
  <conditionalFormatting sqref="N8">
    <cfRule type="expression" dxfId="397" priority="210">
      <formula>N8&gt;$C8</formula>
    </cfRule>
  </conditionalFormatting>
  <conditionalFormatting sqref="O8">
    <cfRule type="expression" dxfId="396" priority="209">
      <formula>O8&gt;$C8</formula>
    </cfRule>
  </conditionalFormatting>
  <conditionalFormatting sqref="P8">
    <cfRule type="expression" dxfId="395" priority="208">
      <formula>P8&gt;$C8</formula>
    </cfRule>
  </conditionalFormatting>
  <conditionalFormatting sqref="Q8">
    <cfRule type="expression" dxfId="394" priority="207">
      <formula>Q8&gt;$C8</formula>
    </cfRule>
  </conditionalFormatting>
  <conditionalFormatting sqref="R8">
    <cfRule type="expression" dxfId="393" priority="206">
      <formula>R8&gt;$C8</formula>
    </cfRule>
  </conditionalFormatting>
  <conditionalFormatting sqref="S8">
    <cfRule type="expression" dxfId="392" priority="205">
      <formula>S8&gt;$C8</formula>
    </cfRule>
  </conditionalFormatting>
  <conditionalFormatting sqref="T8">
    <cfRule type="expression" dxfId="391" priority="204">
      <formula>T8&gt;$C8</formula>
    </cfRule>
  </conditionalFormatting>
  <conditionalFormatting sqref="U8">
    <cfRule type="expression" dxfId="390" priority="203">
      <formula>U8&gt;$C8</formula>
    </cfRule>
  </conditionalFormatting>
  <conditionalFormatting sqref="V8">
    <cfRule type="expression" dxfId="389" priority="202">
      <formula>V8&gt;$C8</formula>
    </cfRule>
  </conditionalFormatting>
  <conditionalFormatting sqref="D6:D7">
    <cfRule type="expression" dxfId="388" priority="180">
      <formula>D6&gt;$C6</formula>
    </cfRule>
  </conditionalFormatting>
  <conditionalFormatting sqref="E6:W7">
    <cfRule type="expression" dxfId="387" priority="179">
      <formula>E6&gt;$C6</formula>
    </cfRule>
  </conditionalFormatting>
  <conditionalFormatting sqref="D9">
    <cfRule type="expression" dxfId="386" priority="178">
      <formula>D9&gt;$C9</formula>
    </cfRule>
  </conditionalFormatting>
  <conditionalFormatting sqref="E9:W9">
    <cfRule type="expression" dxfId="385" priority="177">
      <formula>E9&gt;$C9</formula>
    </cfRule>
  </conditionalFormatting>
  <conditionalFormatting sqref="D11">
    <cfRule type="expression" dxfId="384" priority="176">
      <formula>D11&gt;$C11</formula>
    </cfRule>
  </conditionalFormatting>
  <conditionalFormatting sqref="E11:W11">
    <cfRule type="expression" dxfId="383" priority="175">
      <formula>E11&gt;$C11</formula>
    </cfRule>
  </conditionalFormatting>
  <conditionalFormatting sqref="D13">
    <cfRule type="expression" dxfId="382" priority="174">
      <formula>D13&gt;$C13</formula>
    </cfRule>
  </conditionalFormatting>
  <conditionalFormatting sqref="E13:W13">
    <cfRule type="expression" dxfId="381" priority="173">
      <formula>E13&gt;$C13</formula>
    </cfRule>
  </conditionalFormatting>
  <conditionalFormatting sqref="D10">
    <cfRule type="expression" dxfId="380" priority="160">
      <formula>D10&gt;$C10</formula>
    </cfRule>
  </conditionalFormatting>
  <conditionalFormatting sqref="W10">
    <cfRule type="expression" dxfId="379" priority="141">
      <formula>W10&gt;$C10</formula>
    </cfRule>
  </conditionalFormatting>
  <conditionalFormatting sqref="E10">
    <cfRule type="expression" dxfId="378" priority="159">
      <formula>E10&gt;$C10</formula>
    </cfRule>
  </conditionalFormatting>
  <conditionalFormatting sqref="F10">
    <cfRule type="expression" dxfId="377" priority="158">
      <formula>F10&gt;$C10</formula>
    </cfRule>
  </conditionalFormatting>
  <conditionalFormatting sqref="G10">
    <cfRule type="expression" dxfId="376" priority="157">
      <formula>G10&gt;$C10</formula>
    </cfRule>
  </conditionalFormatting>
  <conditionalFormatting sqref="H10">
    <cfRule type="expression" dxfId="375" priority="156">
      <formula>H10&gt;$C10</formula>
    </cfRule>
  </conditionalFormatting>
  <conditionalFormatting sqref="I10">
    <cfRule type="expression" dxfId="374" priority="155">
      <formula>I10&gt;$C10</formula>
    </cfRule>
  </conditionalFormatting>
  <conditionalFormatting sqref="J10">
    <cfRule type="expression" dxfId="373" priority="154">
      <formula>J10&gt;$C10</formula>
    </cfRule>
  </conditionalFormatting>
  <conditionalFormatting sqref="K10">
    <cfRule type="expression" dxfId="372" priority="153">
      <formula>K10&gt;$C10</formula>
    </cfRule>
  </conditionalFormatting>
  <conditionalFormatting sqref="L10">
    <cfRule type="expression" dxfId="371" priority="152">
      <formula>L10&gt;$C10</formula>
    </cfRule>
  </conditionalFormatting>
  <conditionalFormatting sqref="M10">
    <cfRule type="expression" dxfId="370" priority="151">
      <formula>M10&gt;$C10</formula>
    </cfRule>
  </conditionalFormatting>
  <conditionalFormatting sqref="N10">
    <cfRule type="expression" dxfId="369" priority="150">
      <formula>N10&gt;$C10</formula>
    </cfRule>
  </conditionalFormatting>
  <conditionalFormatting sqref="O10">
    <cfRule type="expression" dxfId="368" priority="149">
      <formula>O10&gt;$C10</formula>
    </cfRule>
  </conditionalFormatting>
  <conditionalFormatting sqref="P10">
    <cfRule type="expression" dxfId="367" priority="148">
      <formula>P10&gt;$C10</formula>
    </cfRule>
  </conditionalFormatting>
  <conditionalFormatting sqref="Q10">
    <cfRule type="expression" dxfId="366" priority="147">
      <formula>Q10&gt;$C10</formula>
    </cfRule>
  </conditionalFormatting>
  <conditionalFormatting sqref="R10">
    <cfRule type="expression" dxfId="365" priority="146">
      <formula>R10&gt;$C10</formula>
    </cfRule>
  </conditionalFormatting>
  <conditionalFormatting sqref="S10">
    <cfRule type="expression" dxfId="364" priority="145">
      <formula>S10&gt;$C10</formula>
    </cfRule>
  </conditionalFormatting>
  <conditionalFormatting sqref="T10">
    <cfRule type="expression" dxfId="363" priority="144">
      <formula>T10&gt;$C10</formula>
    </cfRule>
  </conditionalFormatting>
  <conditionalFormatting sqref="U10">
    <cfRule type="expression" dxfId="362" priority="143">
      <formula>U10&gt;$C10</formula>
    </cfRule>
  </conditionalFormatting>
  <conditionalFormatting sqref="V10">
    <cfRule type="expression" dxfId="361" priority="142">
      <formula>V10&gt;$C10</formula>
    </cfRule>
  </conditionalFormatting>
  <conditionalFormatting sqref="D12">
    <cfRule type="expression" dxfId="360" priority="140">
      <formula>D12&gt;$C12</formula>
    </cfRule>
  </conditionalFormatting>
  <conditionalFormatting sqref="W12">
    <cfRule type="expression" dxfId="359" priority="121">
      <formula>W12&gt;$C12</formula>
    </cfRule>
  </conditionalFormatting>
  <conditionalFormatting sqref="E12">
    <cfRule type="expression" dxfId="358" priority="139">
      <formula>E12&gt;$C12</formula>
    </cfRule>
  </conditionalFormatting>
  <conditionalFormatting sqref="F12">
    <cfRule type="expression" dxfId="357" priority="138">
      <formula>F12&gt;$C12</formula>
    </cfRule>
  </conditionalFormatting>
  <conditionalFormatting sqref="G12">
    <cfRule type="expression" dxfId="356" priority="137">
      <formula>G12&gt;$C12</formula>
    </cfRule>
  </conditionalFormatting>
  <conditionalFormatting sqref="H12">
    <cfRule type="expression" dxfId="355" priority="136">
      <formula>H12&gt;$C12</formula>
    </cfRule>
  </conditionalFormatting>
  <conditionalFormatting sqref="I12">
    <cfRule type="expression" dxfId="354" priority="135">
      <formula>I12&gt;$C12</formula>
    </cfRule>
  </conditionalFormatting>
  <conditionalFormatting sqref="J12">
    <cfRule type="expression" dxfId="353" priority="134">
      <formula>J12&gt;$C12</formula>
    </cfRule>
  </conditionalFormatting>
  <conditionalFormatting sqref="K12">
    <cfRule type="expression" dxfId="352" priority="133">
      <formula>K12&gt;$C12</formula>
    </cfRule>
  </conditionalFormatting>
  <conditionalFormatting sqref="L12">
    <cfRule type="expression" dxfId="351" priority="132">
      <formula>L12&gt;$C12</formula>
    </cfRule>
  </conditionalFormatting>
  <conditionalFormatting sqref="M12">
    <cfRule type="expression" dxfId="350" priority="131">
      <formula>M12&gt;$C12</formula>
    </cfRule>
  </conditionalFormatting>
  <conditionalFormatting sqref="N12">
    <cfRule type="expression" dxfId="349" priority="130">
      <formula>N12&gt;$C12</formula>
    </cfRule>
  </conditionalFormatting>
  <conditionalFormatting sqref="O12">
    <cfRule type="expression" dxfId="348" priority="129">
      <formula>O12&gt;$C12</formula>
    </cfRule>
  </conditionalFormatting>
  <conditionalFormatting sqref="P12">
    <cfRule type="expression" dxfId="347" priority="128">
      <formula>P12&gt;$C12</formula>
    </cfRule>
  </conditionalFormatting>
  <conditionalFormatting sqref="Q12">
    <cfRule type="expression" dxfId="346" priority="127">
      <formula>Q12&gt;$C12</formula>
    </cfRule>
  </conditionalFormatting>
  <conditionalFormatting sqref="R12">
    <cfRule type="expression" dxfId="345" priority="126">
      <formula>R12&gt;$C12</formula>
    </cfRule>
  </conditionalFormatting>
  <conditionalFormatting sqref="S12">
    <cfRule type="expression" dxfId="344" priority="125">
      <formula>S12&gt;$C12</formula>
    </cfRule>
  </conditionalFormatting>
  <conditionalFormatting sqref="T12">
    <cfRule type="expression" dxfId="343" priority="124">
      <formula>T12&gt;$C12</formula>
    </cfRule>
  </conditionalFormatting>
  <conditionalFormatting sqref="U12">
    <cfRule type="expression" dxfId="342" priority="123">
      <formula>U12&gt;$C12</formula>
    </cfRule>
  </conditionalFormatting>
  <conditionalFormatting sqref="V12">
    <cfRule type="expression" dxfId="341" priority="122">
      <formula>V12&gt;$C12</formula>
    </cfRule>
  </conditionalFormatting>
  <conditionalFormatting sqref="D14">
    <cfRule type="expression" dxfId="340" priority="120">
      <formula>D14&gt;$C14</formula>
    </cfRule>
  </conditionalFormatting>
  <conditionalFormatting sqref="W14">
    <cfRule type="expression" dxfId="339" priority="101">
      <formula>W14&gt;$C14</formula>
    </cfRule>
  </conditionalFormatting>
  <conditionalFormatting sqref="E14">
    <cfRule type="expression" dxfId="338" priority="119">
      <formula>E14&gt;$C14</formula>
    </cfRule>
  </conditionalFormatting>
  <conditionalFormatting sqref="F14">
    <cfRule type="expression" dxfId="337" priority="118">
      <formula>F14&gt;$C14</formula>
    </cfRule>
  </conditionalFormatting>
  <conditionalFormatting sqref="G14">
    <cfRule type="expression" dxfId="336" priority="117">
      <formula>G14&gt;$C14</formula>
    </cfRule>
  </conditionalFormatting>
  <conditionalFormatting sqref="H14">
    <cfRule type="expression" dxfId="335" priority="116">
      <formula>H14&gt;$C14</formula>
    </cfRule>
  </conditionalFormatting>
  <conditionalFormatting sqref="I14">
    <cfRule type="expression" dxfId="334" priority="115">
      <formula>I14&gt;$C14</formula>
    </cfRule>
  </conditionalFormatting>
  <conditionalFormatting sqref="J14">
    <cfRule type="expression" dxfId="333" priority="114">
      <formula>J14&gt;$C14</formula>
    </cfRule>
  </conditionalFormatting>
  <conditionalFormatting sqref="K14">
    <cfRule type="expression" dxfId="332" priority="113">
      <formula>K14&gt;$C14</formula>
    </cfRule>
  </conditionalFormatting>
  <conditionalFormatting sqref="L14">
    <cfRule type="expression" dxfId="331" priority="112">
      <formula>L14&gt;$C14</formula>
    </cfRule>
  </conditionalFormatting>
  <conditionalFormatting sqref="M14">
    <cfRule type="expression" dxfId="330" priority="111">
      <formula>M14&gt;$C14</formula>
    </cfRule>
  </conditionalFormatting>
  <conditionalFormatting sqref="N14">
    <cfRule type="expression" dxfId="329" priority="110">
      <formula>N14&gt;$C14</formula>
    </cfRule>
  </conditionalFormatting>
  <conditionalFormatting sqref="O14">
    <cfRule type="expression" dxfId="328" priority="109">
      <formula>O14&gt;$C14</formula>
    </cfRule>
  </conditionalFormatting>
  <conditionalFormatting sqref="P14">
    <cfRule type="expression" dxfId="327" priority="108">
      <formula>P14&gt;$C14</formula>
    </cfRule>
  </conditionalFormatting>
  <conditionalFormatting sqref="Q14">
    <cfRule type="expression" dxfId="326" priority="107">
      <formula>Q14&gt;$C14</formula>
    </cfRule>
  </conditionalFormatting>
  <conditionalFormatting sqref="R14">
    <cfRule type="expression" dxfId="325" priority="106">
      <formula>R14&gt;$C14</formula>
    </cfRule>
  </conditionalFormatting>
  <conditionalFormatting sqref="S14">
    <cfRule type="expression" dxfId="324" priority="105">
      <formula>S14&gt;$C14</formula>
    </cfRule>
  </conditionalFormatting>
  <conditionalFormatting sqref="T14">
    <cfRule type="expression" dxfId="323" priority="104">
      <formula>T14&gt;$C14</formula>
    </cfRule>
  </conditionalFormatting>
  <conditionalFormatting sqref="U14">
    <cfRule type="expression" dxfId="322" priority="103">
      <formula>U14&gt;$C14</formula>
    </cfRule>
  </conditionalFormatting>
  <conditionalFormatting sqref="V14">
    <cfRule type="expression" dxfId="321" priority="102">
      <formula>V14&gt;$C14</formula>
    </cfRule>
  </conditionalFormatting>
  <conditionalFormatting sqref="D15">
    <cfRule type="expression" dxfId="320" priority="100">
      <formula>D15&gt;$C15</formula>
    </cfRule>
  </conditionalFormatting>
  <conditionalFormatting sqref="W15">
    <cfRule type="expression" dxfId="319" priority="81">
      <formula>W15&gt;$C15</formula>
    </cfRule>
  </conditionalFormatting>
  <conditionalFormatting sqref="E15">
    <cfRule type="expression" dxfId="318" priority="99">
      <formula>E15&gt;$C15</formula>
    </cfRule>
  </conditionalFormatting>
  <conditionalFormatting sqref="F15">
    <cfRule type="expression" dxfId="317" priority="98">
      <formula>F15&gt;$C15</formula>
    </cfRule>
  </conditionalFormatting>
  <conditionalFormatting sqref="G15">
    <cfRule type="expression" dxfId="316" priority="97">
      <formula>G15&gt;$C15</formula>
    </cfRule>
  </conditionalFormatting>
  <conditionalFormatting sqref="H15">
    <cfRule type="expression" dxfId="315" priority="96">
      <formula>H15&gt;$C15</formula>
    </cfRule>
  </conditionalFormatting>
  <conditionalFormatting sqref="I15">
    <cfRule type="expression" dxfId="314" priority="95">
      <formula>I15&gt;$C15</formula>
    </cfRule>
  </conditionalFormatting>
  <conditionalFormatting sqref="J15">
    <cfRule type="expression" dxfId="313" priority="94">
      <formula>J15&gt;$C15</formula>
    </cfRule>
  </conditionalFormatting>
  <conditionalFormatting sqref="K15">
    <cfRule type="expression" dxfId="312" priority="93">
      <formula>K15&gt;$C15</formula>
    </cfRule>
  </conditionalFormatting>
  <conditionalFormatting sqref="L15">
    <cfRule type="expression" dxfId="311" priority="92">
      <formula>L15&gt;$C15</formula>
    </cfRule>
  </conditionalFormatting>
  <conditionalFormatting sqref="M15">
    <cfRule type="expression" dxfId="310" priority="91">
      <formula>M15&gt;$C15</formula>
    </cfRule>
  </conditionalFormatting>
  <conditionalFormatting sqref="N15">
    <cfRule type="expression" dxfId="309" priority="90">
      <formula>N15&gt;$C15</formula>
    </cfRule>
  </conditionalFormatting>
  <conditionalFormatting sqref="O15">
    <cfRule type="expression" dxfId="308" priority="89">
      <formula>O15&gt;$C15</formula>
    </cfRule>
  </conditionalFormatting>
  <conditionalFormatting sqref="P15">
    <cfRule type="expression" dxfId="307" priority="88">
      <formula>P15&gt;$C15</formula>
    </cfRule>
  </conditionalFormatting>
  <conditionalFormatting sqref="Q15">
    <cfRule type="expression" dxfId="306" priority="87">
      <formula>Q15&gt;$C15</formula>
    </cfRule>
  </conditionalFormatting>
  <conditionalFormatting sqref="R15">
    <cfRule type="expression" dxfId="305" priority="86">
      <formula>R15&gt;$C15</formula>
    </cfRule>
  </conditionalFormatting>
  <conditionalFormatting sqref="S15">
    <cfRule type="expression" dxfId="304" priority="85">
      <formula>S15&gt;$C15</formula>
    </cfRule>
  </conditionalFormatting>
  <conditionalFormatting sqref="T15">
    <cfRule type="expression" dxfId="303" priority="84">
      <formula>T15&gt;$C15</formula>
    </cfRule>
  </conditionalFormatting>
  <conditionalFormatting sqref="U15">
    <cfRule type="expression" dxfId="302" priority="83">
      <formula>U15&gt;$C15</formula>
    </cfRule>
  </conditionalFormatting>
  <conditionalFormatting sqref="V15">
    <cfRule type="expression" dxfId="301" priority="82">
      <formula>V15&gt;$C15</formula>
    </cfRule>
  </conditionalFormatting>
  <conditionalFormatting sqref="D16">
    <cfRule type="expression" dxfId="300" priority="80">
      <formula>D16&gt;$C16</formula>
    </cfRule>
  </conditionalFormatting>
  <conditionalFormatting sqref="W16">
    <cfRule type="expression" dxfId="299" priority="61">
      <formula>W16&gt;$C16</formula>
    </cfRule>
  </conditionalFormatting>
  <conditionalFormatting sqref="E16">
    <cfRule type="expression" dxfId="298" priority="79">
      <formula>E16&gt;$C16</formula>
    </cfRule>
  </conditionalFormatting>
  <conditionalFormatting sqref="F16">
    <cfRule type="expression" dxfId="297" priority="78">
      <formula>F16&gt;$C16</formula>
    </cfRule>
  </conditionalFormatting>
  <conditionalFormatting sqref="G16">
    <cfRule type="expression" dxfId="296" priority="77">
      <formula>G16&gt;$C16</formula>
    </cfRule>
  </conditionalFormatting>
  <conditionalFormatting sqref="H16">
    <cfRule type="expression" dxfId="295" priority="76">
      <formula>H16&gt;$C16</formula>
    </cfRule>
  </conditionalFormatting>
  <conditionalFormatting sqref="I16">
    <cfRule type="expression" dxfId="294" priority="75">
      <formula>I16&gt;$C16</formula>
    </cfRule>
  </conditionalFormatting>
  <conditionalFormatting sqref="J16">
    <cfRule type="expression" dxfId="293" priority="74">
      <formula>J16&gt;$C16</formula>
    </cfRule>
  </conditionalFormatting>
  <conditionalFormatting sqref="K16">
    <cfRule type="expression" dxfId="292" priority="73">
      <formula>K16&gt;$C16</formula>
    </cfRule>
  </conditionalFormatting>
  <conditionalFormatting sqref="L16">
    <cfRule type="expression" dxfId="291" priority="72">
      <formula>L16&gt;$C16</formula>
    </cfRule>
  </conditionalFormatting>
  <conditionalFormatting sqref="M16">
    <cfRule type="expression" dxfId="290" priority="71">
      <formula>M16&gt;$C16</formula>
    </cfRule>
  </conditionalFormatting>
  <conditionalFormatting sqref="N16">
    <cfRule type="expression" dxfId="289" priority="70">
      <formula>N16&gt;$C16</formula>
    </cfRule>
  </conditionalFormatting>
  <conditionalFormatting sqref="O16">
    <cfRule type="expression" dxfId="288" priority="69">
      <formula>O16&gt;$C16</formula>
    </cfRule>
  </conditionalFormatting>
  <conditionalFormatting sqref="P16">
    <cfRule type="expression" dxfId="287" priority="68">
      <formula>P16&gt;$C16</formula>
    </cfRule>
  </conditionalFormatting>
  <conditionalFormatting sqref="Q16">
    <cfRule type="expression" dxfId="286" priority="67">
      <formula>Q16&gt;$C16</formula>
    </cfRule>
  </conditionalFormatting>
  <conditionalFormatting sqref="R16">
    <cfRule type="expression" dxfId="285" priority="66">
      <formula>R16&gt;$C16</formula>
    </cfRule>
  </conditionalFormatting>
  <conditionalFormatting sqref="S16">
    <cfRule type="expression" dxfId="284" priority="65">
      <formula>S16&gt;$C16</formula>
    </cfRule>
  </conditionalFormatting>
  <conditionalFormatting sqref="T16">
    <cfRule type="expression" dxfId="283" priority="64">
      <formula>T16&gt;$C16</formula>
    </cfRule>
  </conditionalFormatting>
  <conditionalFormatting sqref="U16">
    <cfRule type="expression" dxfId="282" priority="63">
      <formula>U16&gt;$C16</formula>
    </cfRule>
  </conditionalFormatting>
  <conditionalFormatting sqref="V16">
    <cfRule type="expression" dxfId="281" priority="62">
      <formula>V16&gt;$C16</formula>
    </cfRule>
  </conditionalFormatting>
  <conditionalFormatting sqref="D17">
    <cfRule type="expression" dxfId="280" priority="60">
      <formula>D17&gt;$C17</formula>
    </cfRule>
  </conditionalFormatting>
  <conditionalFormatting sqref="W17">
    <cfRule type="expression" dxfId="279" priority="41">
      <formula>W17&gt;$C17</formula>
    </cfRule>
  </conditionalFormatting>
  <conditionalFormatting sqref="E17">
    <cfRule type="expression" dxfId="278" priority="59">
      <formula>E17&gt;$C17</formula>
    </cfRule>
  </conditionalFormatting>
  <conditionalFormatting sqref="F17">
    <cfRule type="expression" dxfId="277" priority="58">
      <formula>F17&gt;$C17</formula>
    </cfRule>
  </conditionalFormatting>
  <conditionalFormatting sqref="G17">
    <cfRule type="expression" dxfId="276" priority="57">
      <formula>G17&gt;$C17</formula>
    </cfRule>
  </conditionalFormatting>
  <conditionalFormatting sqref="H17">
    <cfRule type="expression" dxfId="275" priority="56">
      <formula>H17&gt;$C17</formula>
    </cfRule>
  </conditionalFormatting>
  <conditionalFormatting sqref="I17">
    <cfRule type="expression" dxfId="274" priority="55">
      <formula>I17&gt;$C17</formula>
    </cfRule>
  </conditionalFormatting>
  <conditionalFormatting sqref="J17">
    <cfRule type="expression" dxfId="273" priority="54">
      <formula>J17&gt;$C17</formula>
    </cfRule>
  </conditionalFormatting>
  <conditionalFormatting sqref="K17">
    <cfRule type="expression" dxfId="272" priority="53">
      <formula>K17&gt;$C17</formula>
    </cfRule>
  </conditionalFormatting>
  <conditionalFormatting sqref="L17">
    <cfRule type="expression" dxfId="271" priority="52">
      <formula>L17&gt;$C17</formula>
    </cfRule>
  </conditionalFormatting>
  <conditionalFormatting sqref="M17">
    <cfRule type="expression" dxfId="270" priority="51">
      <formula>M17&gt;$C17</formula>
    </cfRule>
  </conditionalFormatting>
  <conditionalFormatting sqref="N17">
    <cfRule type="expression" dxfId="269" priority="50">
      <formula>N17&gt;$C17</formula>
    </cfRule>
  </conditionalFormatting>
  <conditionalFormatting sqref="O17">
    <cfRule type="expression" dxfId="268" priority="49">
      <formula>O17&gt;$C17</formula>
    </cfRule>
  </conditionalFormatting>
  <conditionalFormatting sqref="P17">
    <cfRule type="expression" dxfId="267" priority="48">
      <formula>P17&gt;$C17</formula>
    </cfRule>
  </conditionalFormatting>
  <conditionalFormatting sqref="Q17">
    <cfRule type="expression" dxfId="266" priority="47">
      <formula>Q17&gt;$C17</formula>
    </cfRule>
  </conditionalFormatting>
  <conditionalFormatting sqref="R17">
    <cfRule type="expression" dxfId="265" priority="46">
      <formula>R17&gt;$C17</formula>
    </cfRule>
  </conditionalFormatting>
  <conditionalFormatting sqref="S17">
    <cfRule type="expression" dxfId="264" priority="45">
      <formula>S17&gt;$C17</formula>
    </cfRule>
  </conditionalFormatting>
  <conditionalFormatting sqref="T17">
    <cfRule type="expression" dxfId="263" priority="44">
      <formula>T17&gt;$C17</formula>
    </cfRule>
  </conditionalFormatting>
  <conditionalFormatting sqref="U17">
    <cfRule type="expression" dxfId="262" priority="43">
      <formula>U17&gt;$C17</formula>
    </cfRule>
  </conditionalFormatting>
  <conditionalFormatting sqref="V17">
    <cfRule type="expression" dxfId="261" priority="42">
      <formula>V17&gt;$C17</formula>
    </cfRule>
  </conditionalFormatting>
  <conditionalFormatting sqref="D18">
    <cfRule type="expression" dxfId="260" priority="40">
      <formula>D18&gt;$C18</formula>
    </cfRule>
  </conditionalFormatting>
  <conditionalFormatting sqref="W18">
    <cfRule type="expression" dxfId="259" priority="21">
      <formula>W18&gt;$C18</formula>
    </cfRule>
  </conditionalFormatting>
  <conditionalFormatting sqref="E18">
    <cfRule type="expression" dxfId="258" priority="39">
      <formula>E18&gt;$C18</formula>
    </cfRule>
  </conditionalFormatting>
  <conditionalFormatting sqref="F18">
    <cfRule type="expression" dxfId="257" priority="38">
      <formula>F18&gt;$C18</formula>
    </cfRule>
  </conditionalFormatting>
  <conditionalFormatting sqref="G18">
    <cfRule type="expression" dxfId="256" priority="37">
      <formula>G18&gt;$C18</formula>
    </cfRule>
  </conditionalFormatting>
  <conditionalFormatting sqref="H18">
    <cfRule type="expression" dxfId="255" priority="36">
      <formula>H18&gt;$C18</formula>
    </cfRule>
  </conditionalFormatting>
  <conditionalFormatting sqref="I18">
    <cfRule type="expression" dxfId="254" priority="35">
      <formula>I18&gt;$C18</formula>
    </cfRule>
  </conditionalFormatting>
  <conditionalFormatting sqref="J18">
    <cfRule type="expression" dxfId="253" priority="34">
      <formula>J18&gt;$C18</formula>
    </cfRule>
  </conditionalFormatting>
  <conditionalFormatting sqref="K18">
    <cfRule type="expression" dxfId="252" priority="33">
      <formula>K18&gt;$C18</formula>
    </cfRule>
  </conditionalFormatting>
  <conditionalFormatting sqref="L18">
    <cfRule type="expression" dxfId="251" priority="32">
      <formula>L18&gt;$C18</formula>
    </cfRule>
  </conditionalFormatting>
  <conditionalFormatting sqref="M18">
    <cfRule type="expression" dxfId="250" priority="31">
      <formula>M18&gt;$C18</formula>
    </cfRule>
  </conditionalFormatting>
  <conditionalFormatting sqref="N18">
    <cfRule type="expression" dxfId="249" priority="30">
      <formula>N18&gt;$C18</formula>
    </cfRule>
  </conditionalFormatting>
  <conditionalFormatting sqref="O18">
    <cfRule type="expression" dxfId="248" priority="29">
      <formula>O18&gt;$C18</formula>
    </cfRule>
  </conditionalFormatting>
  <conditionalFormatting sqref="P18">
    <cfRule type="expression" dxfId="247" priority="28">
      <formula>P18&gt;$C18</formula>
    </cfRule>
  </conditionalFormatting>
  <conditionalFormatting sqref="Q18">
    <cfRule type="expression" dxfId="246" priority="27">
      <formula>Q18&gt;$C18</formula>
    </cfRule>
  </conditionalFormatting>
  <conditionalFormatting sqref="R18">
    <cfRule type="expression" dxfId="245" priority="26">
      <formula>R18&gt;$C18</formula>
    </cfRule>
  </conditionalFormatting>
  <conditionalFormatting sqref="S18">
    <cfRule type="expression" dxfId="244" priority="25">
      <formula>S18&gt;$C18</formula>
    </cfRule>
  </conditionalFormatting>
  <conditionalFormatting sqref="T18">
    <cfRule type="expression" dxfId="243" priority="24">
      <formula>T18&gt;$C18</formula>
    </cfRule>
  </conditionalFormatting>
  <conditionalFormatting sqref="U18">
    <cfRule type="expression" dxfId="242" priority="23">
      <formula>U18&gt;$C18</formula>
    </cfRule>
  </conditionalFormatting>
  <conditionalFormatting sqref="V18">
    <cfRule type="expression" dxfId="241" priority="22">
      <formula>V18&gt;$C18</formula>
    </cfRule>
  </conditionalFormatting>
  <conditionalFormatting sqref="D19">
    <cfRule type="expression" dxfId="240" priority="20">
      <formula>D19&gt;$C19</formula>
    </cfRule>
  </conditionalFormatting>
  <conditionalFormatting sqref="W19">
    <cfRule type="expression" dxfId="239" priority="1">
      <formula>W19&gt;$C19</formula>
    </cfRule>
  </conditionalFormatting>
  <conditionalFormatting sqref="E19">
    <cfRule type="expression" dxfId="238" priority="19">
      <formula>E19&gt;$C19</formula>
    </cfRule>
  </conditionalFormatting>
  <conditionalFormatting sqref="F19">
    <cfRule type="expression" dxfId="237" priority="18">
      <formula>F19&gt;$C19</formula>
    </cfRule>
  </conditionalFormatting>
  <conditionalFormatting sqref="G19">
    <cfRule type="expression" dxfId="236" priority="17">
      <formula>G19&gt;$C19</formula>
    </cfRule>
  </conditionalFormatting>
  <conditionalFormatting sqref="H19">
    <cfRule type="expression" dxfId="235" priority="16">
      <formula>H19&gt;$C19</formula>
    </cfRule>
  </conditionalFormatting>
  <conditionalFormatting sqref="I19">
    <cfRule type="expression" dxfId="234" priority="15">
      <formula>I19&gt;$C19</formula>
    </cfRule>
  </conditionalFormatting>
  <conditionalFormatting sqref="J19">
    <cfRule type="expression" dxfId="233" priority="14">
      <formula>J19&gt;$C19</formula>
    </cfRule>
  </conditionalFormatting>
  <conditionalFormatting sqref="K19">
    <cfRule type="expression" dxfId="232" priority="13">
      <formula>K19&gt;$C19</formula>
    </cfRule>
  </conditionalFormatting>
  <conditionalFormatting sqref="L19">
    <cfRule type="expression" dxfId="231" priority="12">
      <formula>L19&gt;$C19</formula>
    </cfRule>
  </conditionalFormatting>
  <conditionalFormatting sqref="M19">
    <cfRule type="expression" dxfId="230" priority="11">
      <formula>M19&gt;$C19</formula>
    </cfRule>
  </conditionalFormatting>
  <conditionalFormatting sqref="N19">
    <cfRule type="expression" dxfId="229" priority="10">
      <formula>N19&gt;$C19</formula>
    </cfRule>
  </conditionalFormatting>
  <conditionalFormatting sqref="O19">
    <cfRule type="expression" dxfId="228" priority="9">
      <formula>O19&gt;$C19</formula>
    </cfRule>
  </conditionalFormatting>
  <conditionalFormatting sqref="P19">
    <cfRule type="expression" dxfId="227" priority="8">
      <formula>P19&gt;$C19</formula>
    </cfRule>
  </conditionalFormatting>
  <conditionalFormatting sqref="Q19">
    <cfRule type="expression" dxfId="226" priority="7">
      <formula>Q19&gt;$C19</formula>
    </cfRule>
  </conditionalFormatting>
  <conditionalFormatting sqref="R19">
    <cfRule type="expression" dxfId="225" priority="6">
      <formula>R19&gt;$C19</formula>
    </cfRule>
  </conditionalFormatting>
  <conditionalFormatting sqref="S19">
    <cfRule type="expression" dxfId="224" priority="5">
      <formula>S19&gt;$C19</formula>
    </cfRule>
  </conditionalFormatting>
  <conditionalFormatting sqref="T19">
    <cfRule type="expression" dxfId="223" priority="4">
      <formula>T19&gt;$C19</formula>
    </cfRule>
  </conditionalFormatting>
  <conditionalFormatting sqref="U19">
    <cfRule type="expression" dxfId="222" priority="3">
      <formula>U19&gt;$C19</formula>
    </cfRule>
  </conditionalFormatting>
  <conditionalFormatting sqref="V19">
    <cfRule type="expression" dxfId="221" priority="2">
      <formula>V19&gt;$C19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63"/>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93" bestFit="1" customWidth="1"/>
    <col min="3" max="3" width="5.5703125" bestFit="1" customWidth="1"/>
    <col min="4" max="23" width="6" customWidth="1"/>
  </cols>
  <sheetData>
    <row r="1" spans="1:23" ht="18.75" x14ac:dyDescent="0.3">
      <c r="A1" s="2" t="s">
        <v>96</v>
      </c>
    </row>
    <row r="2" spans="1:23"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18.75" x14ac:dyDescent="0.3">
      <c r="A3" s="2" t="s">
        <v>32</v>
      </c>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30" x14ac:dyDescent="0.25">
      <c r="A5" s="11" t="s">
        <v>12</v>
      </c>
      <c r="B5" s="12"/>
      <c r="C5" s="13" t="s">
        <v>13</v>
      </c>
      <c r="D5" s="45"/>
      <c r="E5" s="45"/>
      <c r="F5" s="45"/>
      <c r="G5" s="45"/>
      <c r="H5" s="45"/>
      <c r="I5" s="45"/>
      <c r="J5" s="45"/>
      <c r="K5" s="45"/>
      <c r="L5" s="45"/>
      <c r="M5" s="45"/>
      <c r="N5" s="45"/>
      <c r="O5" s="45"/>
      <c r="P5" s="45"/>
      <c r="Q5" s="45"/>
      <c r="R5" s="45"/>
      <c r="S5" s="45"/>
      <c r="T5" s="45"/>
      <c r="U5" s="45"/>
      <c r="V5" s="45"/>
      <c r="W5" s="45"/>
    </row>
    <row r="6" spans="1:23" x14ac:dyDescent="0.25">
      <c r="A6" s="22" t="s">
        <v>33</v>
      </c>
      <c r="B6" s="23"/>
      <c r="C6" s="24"/>
      <c r="D6" s="25"/>
      <c r="E6" s="25"/>
      <c r="F6" s="25"/>
      <c r="G6" s="25"/>
      <c r="H6" s="25"/>
      <c r="I6" s="25"/>
      <c r="J6" s="25"/>
      <c r="K6" s="25"/>
      <c r="L6" s="25"/>
      <c r="M6" s="25"/>
      <c r="N6" s="25"/>
      <c r="O6" s="25"/>
      <c r="P6" s="25"/>
      <c r="Q6" s="25"/>
      <c r="R6" s="25"/>
      <c r="S6" s="25"/>
      <c r="T6" s="25"/>
      <c r="U6" s="25"/>
      <c r="V6" s="25"/>
      <c r="W6" s="25"/>
    </row>
    <row r="7" spans="1:23" x14ac:dyDescent="0.25">
      <c r="A7" s="33" t="s">
        <v>34</v>
      </c>
      <c r="B7" s="34"/>
      <c r="C7" s="35"/>
      <c r="D7" s="36"/>
      <c r="E7" s="36"/>
      <c r="F7" s="36"/>
      <c r="G7" s="36"/>
      <c r="H7" s="36"/>
      <c r="I7" s="36"/>
      <c r="J7" s="36"/>
      <c r="K7" s="36"/>
      <c r="L7" s="36"/>
      <c r="M7" s="36"/>
      <c r="N7" s="36"/>
      <c r="O7" s="36"/>
      <c r="P7" s="36"/>
      <c r="Q7" s="36"/>
      <c r="R7" s="36"/>
      <c r="S7" s="36"/>
      <c r="T7" s="36"/>
      <c r="U7" s="36"/>
      <c r="V7" s="36"/>
      <c r="W7" s="36"/>
    </row>
    <row r="8" spans="1:23" x14ac:dyDescent="0.25">
      <c r="A8" s="26"/>
      <c r="B8" t="s">
        <v>35</v>
      </c>
      <c r="C8" s="48">
        <v>14</v>
      </c>
      <c r="D8" s="46"/>
      <c r="E8" s="46"/>
      <c r="F8" s="46"/>
      <c r="G8" s="50"/>
      <c r="H8" s="46"/>
      <c r="I8" s="46"/>
      <c r="J8" s="46"/>
      <c r="K8" s="46"/>
      <c r="L8" s="46"/>
      <c r="M8" s="46"/>
      <c r="N8" s="46"/>
      <c r="O8" s="46"/>
      <c r="P8" s="46"/>
      <c r="Q8" s="46"/>
      <c r="R8" s="46"/>
      <c r="S8" s="46"/>
      <c r="T8" s="46"/>
      <c r="U8" s="46"/>
      <c r="V8" s="46"/>
      <c r="W8" s="46"/>
    </row>
    <row r="9" spans="1:23" x14ac:dyDescent="0.25">
      <c r="A9" s="26" t="s">
        <v>16</v>
      </c>
      <c r="B9" t="s">
        <v>36</v>
      </c>
      <c r="C9" s="49"/>
      <c r="D9" s="47"/>
      <c r="E9" s="47"/>
      <c r="F9" s="47"/>
      <c r="G9" s="51"/>
      <c r="H9" s="47"/>
      <c r="I9" s="47"/>
      <c r="J9" s="47"/>
      <c r="K9" s="47"/>
      <c r="L9" s="47"/>
      <c r="M9" s="47"/>
      <c r="N9" s="47"/>
      <c r="O9" s="47"/>
      <c r="P9" s="47"/>
      <c r="Q9" s="47"/>
      <c r="R9" s="47"/>
      <c r="S9" s="47"/>
      <c r="T9" s="47"/>
      <c r="U9" s="47"/>
      <c r="V9" s="47"/>
      <c r="W9" s="47"/>
    </row>
    <row r="10" spans="1:23" x14ac:dyDescent="0.25">
      <c r="A10" s="26" t="s">
        <v>16</v>
      </c>
      <c r="B10" t="s">
        <v>37</v>
      </c>
      <c r="C10" s="49"/>
      <c r="D10" s="47"/>
      <c r="E10" s="47"/>
      <c r="F10" s="47"/>
      <c r="G10" s="51"/>
      <c r="H10" s="47"/>
      <c r="I10" s="47"/>
      <c r="J10" s="47"/>
      <c r="K10" s="47"/>
      <c r="L10" s="47"/>
      <c r="M10" s="47"/>
      <c r="N10" s="47"/>
      <c r="O10" s="47"/>
      <c r="P10" s="47"/>
      <c r="Q10" s="47"/>
      <c r="R10" s="47"/>
      <c r="S10" s="47"/>
      <c r="T10" s="47"/>
      <c r="U10" s="47"/>
      <c r="V10" s="47"/>
      <c r="W10" s="47"/>
    </row>
    <row r="11" spans="1:23" x14ac:dyDescent="0.25">
      <c r="A11" s="26" t="s">
        <v>16</v>
      </c>
      <c r="B11" t="s">
        <v>38</v>
      </c>
      <c r="C11" s="49"/>
      <c r="D11" s="47"/>
      <c r="E11" s="47"/>
      <c r="F11" s="47"/>
      <c r="G11" s="51"/>
      <c r="H11" s="47"/>
      <c r="I11" s="47"/>
      <c r="J11" s="47"/>
      <c r="K11" s="47"/>
      <c r="L11" s="47"/>
      <c r="M11" s="47"/>
      <c r="N11" s="47"/>
      <c r="O11" s="47"/>
      <c r="P11" s="47"/>
      <c r="Q11" s="47"/>
      <c r="R11" s="47"/>
      <c r="S11" s="47"/>
      <c r="T11" s="47"/>
      <c r="U11" s="47"/>
      <c r="V11" s="47"/>
      <c r="W11" s="47"/>
    </row>
    <row r="12" spans="1:23" x14ac:dyDescent="0.25">
      <c r="A12" s="26" t="s">
        <v>16</v>
      </c>
      <c r="B12" t="s">
        <v>39</v>
      </c>
      <c r="C12" s="49"/>
      <c r="D12" s="47"/>
      <c r="E12" s="47"/>
      <c r="F12" s="47"/>
      <c r="G12" s="51"/>
      <c r="H12" s="47"/>
      <c r="I12" s="47"/>
      <c r="J12" s="47"/>
      <c r="K12" s="47"/>
      <c r="L12" s="47"/>
      <c r="M12" s="47"/>
      <c r="N12" s="47"/>
      <c r="O12" s="47"/>
      <c r="P12" s="47"/>
      <c r="Q12" s="47"/>
      <c r="R12" s="47"/>
      <c r="S12" s="47"/>
      <c r="T12" s="47"/>
      <c r="U12" s="47"/>
      <c r="V12" s="47"/>
      <c r="W12" s="47"/>
    </row>
    <row r="13" spans="1:23" x14ac:dyDescent="0.25">
      <c r="A13" s="26" t="s">
        <v>16</v>
      </c>
      <c r="B13" t="s">
        <v>40</v>
      </c>
      <c r="C13" s="49"/>
      <c r="D13" s="47"/>
      <c r="E13" s="47"/>
      <c r="F13" s="47"/>
      <c r="G13" s="51"/>
      <c r="H13" s="47"/>
      <c r="I13" s="47"/>
      <c r="J13" s="47"/>
      <c r="K13" s="47"/>
      <c r="L13" s="47"/>
      <c r="M13" s="47"/>
      <c r="N13" s="47"/>
      <c r="O13" s="47"/>
      <c r="P13" s="47"/>
      <c r="Q13" s="47"/>
      <c r="R13" s="47"/>
      <c r="S13" s="47"/>
      <c r="T13" s="47"/>
      <c r="U13" s="47"/>
      <c r="V13" s="47"/>
      <c r="W13" s="47"/>
    </row>
    <row r="14" spans="1:23" x14ac:dyDescent="0.25">
      <c r="A14" s="26" t="s">
        <v>16</v>
      </c>
      <c r="B14" t="s">
        <v>41</v>
      </c>
      <c r="C14" s="49"/>
      <c r="D14" s="47"/>
      <c r="E14" s="47"/>
      <c r="F14" s="47"/>
      <c r="G14" s="51"/>
      <c r="H14" s="47"/>
      <c r="I14" s="47"/>
      <c r="J14" s="47"/>
      <c r="K14" s="47"/>
      <c r="L14" s="47"/>
      <c r="M14" s="47"/>
      <c r="N14" s="47"/>
      <c r="O14" s="47"/>
      <c r="P14" s="47"/>
      <c r="Q14" s="47"/>
      <c r="R14" s="47"/>
      <c r="S14" s="47"/>
      <c r="T14" s="47"/>
      <c r="U14" s="47"/>
      <c r="V14" s="47"/>
      <c r="W14" s="47"/>
    </row>
    <row r="15" spans="1:23" x14ac:dyDescent="0.25">
      <c r="A15" s="26" t="s">
        <v>16</v>
      </c>
      <c r="B15" t="s">
        <v>42</v>
      </c>
      <c r="C15" s="49"/>
      <c r="D15" s="47"/>
      <c r="E15" s="47"/>
      <c r="F15" s="47"/>
      <c r="G15" s="51"/>
      <c r="H15" s="47"/>
      <c r="I15" s="47"/>
      <c r="J15" s="47"/>
      <c r="K15" s="47"/>
      <c r="L15" s="47"/>
      <c r="M15" s="47"/>
      <c r="N15" s="47"/>
      <c r="O15" s="47"/>
      <c r="P15" s="47"/>
      <c r="Q15" s="47"/>
      <c r="R15" s="47"/>
      <c r="S15" s="47"/>
      <c r="T15" s="47"/>
      <c r="U15" s="47"/>
      <c r="V15" s="47"/>
      <c r="W15" s="47"/>
    </row>
    <row r="16" spans="1:23" x14ac:dyDescent="0.25">
      <c r="A16" s="22" t="s">
        <v>43</v>
      </c>
      <c r="B16" s="23"/>
      <c r="C16" s="24"/>
      <c r="D16" s="25"/>
      <c r="E16" s="25"/>
      <c r="F16" s="25"/>
      <c r="G16" s="25"/>
      <c r="H16" s="25"/>
      <c r="I16" s="25"/>
      <c r="J16" s="25"/>
      <c r="K16" s="25"/>
      <c r="L16" s="25"/>
      <c r="M16" s="25"/>
      <c r="N16" s="25"/>
      <c r="O16" s="25"/>
      <c r="P16" s="25"/>
      <c r="Q16" s="25"/>
      <c r="R16" s="25"/>
      <c r="S16" s="25"/>
      <c r="T16" s="25"/>
      <c r="U16" s="25"/>
      <c r="V16" s="25"/>
      <c r="W16" s="25"/>
    </row>
    <row r="17" spans="1:23" x14ac:dyDescent="0.25">
      <c r="A17" s="26" t="s">
        <v>16</v>
      </c>
      <c r="B17" t="s">
        <v>44</v>
      </c>
      <c r="C17" s="48">
        <v>8</v>
      </c>
      <c r="D17" s="46"/>
      <c r="E17" s="46"/>
      <c r="F17" s="46"/>
      <c r="G17" s="46"/>
      <c r="H17" s="46"/>
      <c r="I17" s="46"/>
      <c r="J17" s="46"/>
      <c r="K17" s="46"/>
      <c r="L17" s="46"/>
      <c r="M17" s="46"/>
      <c r="N17" s="46"/>
      <c r="O17" s="46"/>
      <c r="P17" s="46"/>
      <c r="Q17" s="46"/>
      <c r="R17" s="46"/>
      <c r="S17" s="46"/>
      <c r="T17" s="46"/>
      <c r="U17" s="46"/>
      <c r="V17" s="46"/>
      <c r="W17" s="46"/>
    </row>
    <row r="18" spans="1:23" x14ac:dyDescent="0.25">
      <c r="A18" s="26" t="s">
        <v>16</v>
      </c>
      <c r="B18" t="s">
        <v>45</v>
      </c>
      <c r="C18" s="49"/>
      <c r="D18" s="47"/>
      <c r="E18" s="47"/>
      <c r="F18" s="47"/>
      <c r="G18" s="47"/>
      <c r="H18" s="47"/>
      <c r="I18" s="47"/>
      <c r="J18" s="47"/>
      <c r="K18" s="47"/>
      <c r="L18" s="47"/>
      <c r="M18" s="47"/>
      <c r="N18" s="47"/>
      <c r="O18" s="47"/>
      <c r="P18" s="47"/>
      <c r="Q18" s="47"/>
      <c r="R18" s="47"/>
      <c r="S18" s="47"/>
      <c r="T18" s="47"/>
      <c r="U18" s="47"/>
      <c r="V18" s="47"/>
      <c r="W18" s="47"/>
    </row>
    <row r="19" spans="1:23" x14ac:dyDescent="0.25">
      <c r="A19" s="26" t="s">
        <v>16</v>
      </c>
      <c r="B19" t="s">
        <v>46</v>
      </c>
      <c r="C19" s="49"/>
      <c r="D19" s="47"/>
      <c r="E19" s="47"/>
      <c r="F19" s="47"/>
      <c r="G19" s="47"/>
      <c r="H19" s="47"/>
      <c r="I19" s="47"/>
      <c r="J19" s="47"/>
      <c r="K19" s="47"/>
      <c r="L19" s="47"/>
      <c r="M19" s="47"/>
      <c r="N19" s="47"/>
      <c r="O19" s="47"/>
      <c r="P19" s="47"/>
      <c r="Q19" s="47"/>
      <c r="R19" s="47"/>
      <c r="S19" s="47"/>
      <c r="T19" s="47"/>
      <c r="U19" s="47"/>
      <c r="V19" s="47"/>
      <c r="W19" s="47"/>
    </row>
    <row r="20" spans="1:23" x14ac:dyDescent="0.25">
      <c r="A20" s="26" t="s">
        <v>16</v>
      </c>
      <c r="B20" t="s">
        <v>47</v>
      </c>
      <c r="C20" s="49"/>
      <c r="D20" s="47"/>
      <c r="E20" s="47"/>
      <c r="F20" s="47"/>
      <c r="G20" s="47"/>
      <c r="H20" s="47"/>
      <c r="I20" s="47"/>
      <c r="J20" s="47"/>
      <c r="K20" s="47"/>
      <c r="L20" s="47"/>
      <c r="M20" s="47"/>
      <c r="N20" s="47"/>
      <c r="O20" s="47"/>
      <c r="P20" s="47"/>
      <c r="Q20" s="47"/>
      <c r="R20" s="47"/>
      <c r="S20" s="47"/>
      <c r="T20" s="47"/>
      <c r="U20" s="47"/>
      <c r="V20" s="47"/>
      <c r="W20" s="47"/>
    </row>
    <row r="21" spans="1:23" x14ac:dyDescent="0.25">
      <c r="A21" s="22" t="s">
        <v>48</v>
      </c>
      <c r="B21" s="23"/>
      <c r="C21" s="24"/>
      <c r="D21" s="25"/>
      <c r="E21" s="25"/>
      <c r="F21" s="25"/>
      <c r="G21" s="25"/>
      <c r="H21" s="25"/>
      <c r="I21" s="25"/>
      <c r="J21" s="25"/>
      <c r="K21" s="25"/>
      <c r="L21" s="25"/>
      <c r="M21" s="25"/>
      <c r="N21" s="25"/>
      <c r="O21" s="25"/>
      <c r="P21" s="25"/>
      <c r="Q21" s="25"/>
      <c r="R21" s="25"/>
      <c r="S21" s="25"/>
      <c r="T21" s="25"/>
      <c r="U21" s="25"/>
      <c r="V21" s="25"/>
      <c r="W21" s="25"/>
    </row>
    <row r="22" spans="1:23" ht="15.75" customHeight="1" x14ac:dyDescent="0.25">
      <c r="A22" s="26" t="s">
        <v>16</v>
      </c>
      <c r="B22" s="8" t="s">
        <v>49</v>
      </c>
      <c r="C22" s="48">
        <v>8</v>
      </c>
      <c r="D22" s="46"/>
      <c r="E22" s="46"/>
      <c r="F22" s="46"/>
      <c r="G22" s="46"/>
      <c r="H22" s="46"/>
      <c r="I22" s="46"/>
      <c r="J22" s="46"/>
      <c r="K22" s="46"/>
      <c r="L22" s="46"/>
      <c r="M22" s="46"/>
      <c r="N22" s="46"/>
      <c r="O22" s="46"/>
      <c r="P22" s="46"/>
      <c r="Q22" s="46"/>
      <c r="R22" s="46"/>
      <c r="S22" s="46"/>
      <c r="T22" s="46"/>
      <c r="U22" s="46"/>
      <c r="V22" s="46"/>
      <c r="W22" s="46"/>
    </row>
    <row r="23" spans="1:23" ht="15.75" customHeight="1" x14ac:dyDescent="0.25">
      <c r="A23" s="26" t="s">
        <v>16</v>
      </c>
      <c r="B23" t="s">
        <v>50</v>
      </c>
      <c r="C23" s="49"/>
      <c r="D23" s="47"/>
      <c r="E23" s="47"/>
      <c r="F23" s="47"/>
      <c r="G23" s="47"/>
      <c r="H23" s="47"/>
      <c r="I23" s="47"/>
      <c r="J23" s="47"/>
      <c r="K23" s="47"/>
      <c r="L23" s="47"/>
      <c r="M23" s="47"/>
      <c r="N23" s="47"/>
      <c r="O23" s="47"/>
      <c r="P23" s="47"/>
      <c r="Q23" s="47"/>
      <c r="R23" s="47"/>
      <c r="S23" s="47"/>
      <c r="T23" s="47"/>
      <c r="U23" s="47"/>
      <c r="V23" s="47"/>
      <c r="W23" s="47"/>
    </row>
    <row r="24" spans="1:23" x14ac:dyDescent="0.25">
      <c r="A24" s="26" t="s">
        <v>16</v>
      </c>
      <c r="B24" t="s">
        <v>51</v>
      </c>
      <c r="C24" s="49"/>
      <c r="D24" s="47"/>
      <c r="E24" s="47"/>
      <c r="F24" s="47"/>
      <c r="G24" s="47"/>
      <c r="H24" s="47"/>
      <c r="I24" s="47"/>
      <c r="J24" s="47"/>
      <c r="K24" s="47"/>
      <c r="L24" s="47"/>
      <c r="M24" s="47"/>
      <c r="N24" s="47"/>
      <c r="O24" s="47"/>
      <c r="P24" s="47"/>
      <c r="Q24" s="47"/>
      <c r="R24" s="47"/>
      <c r="S24" s="47"/>
      <c r="T24" s="47"/>
      <c r="U24" s="47"/>
      <c r="V24" s="47"/>
      <c r="W24" s="47"/>
    </row>
    <row r="25" spans="1:23" x14ac:dyDescent="0.25">
      <c r="A25" s="22" t="s">
        <v>52</v>
      </c>
      <c r="B25" s="23"/>
      <c r="C25" s="24"/>
      <c r="D25" s="25"/>
      <c r="E25" s="25"/>
      <c r="F25" s="25"/>
      <c r="G25" s="25"/>
      <c r="H25" s="25"/>
      <c r="I25" s="25"/>
      <c r="J25" s="25"/>
      <c r="K25" s="25"/>
      <c r="L25" s="25"/>
      <c r="M25" s="25"/>
      <c r="N25" s="25"/>
      <c r="O25" s="25"/>
      <c r="P25" s="25"/>
      <c r="Q25" s="25"/>
      <c r="R25" s="25"/>
      <c r="S25" s="25"/>
      <c r="T25" s="25"/>
      <c r="U25" s="25"/>
      <c r="V25" s="25"/>
      <c r="W25" s="25"/>
    </row>
    <row r="26" spans="1:23" x14ac:dyDescent="0.25">
      <c r="A26" s="26" t="s">
        <v>16</v>
      </c>
      <c r="B26" t="s">
        <v>53</v>
      </c>
      <c r="C26" s="48">
        <v>8</v>
      </c>
      <c r="D26" s="46"/>
      <c r="E26" s="46"/>
      <c r="F26" s="46"/>
      <c r="G26" s="46"/>
      <c r="H26" s="46"/>
      <c r="I26" s="46"/>
      <c r="J26" s="46"/>
      <c r="K26" s="46"/>
      <c r="L26" s="46"/>
      <c r="M26" s="46"/>
      <c r="N26" s="46"/>
      <c r="O26" s="46"/>
      <c r="P26" s="46"/>
      <c r="Q26" s="46"/>
      <c r="R26" s="46"/>
      <c r="S26" s="46"/>
      <c r="T26" s="46"/>
      <c r="U26" s="46"/>
      <c r="V26" s="46"/>
      <c r="W26" s="46"/>
    </row>
    <row r="27" spans="1:23" x14ac:dyDescent="0.25">
      <c r="A27" s="26" t="s">
        <v>16</v>
      </c>
      <c r="B27" t="s">
        <v>54</v>
      </c>
      <c r="C27" s="49"/>
      <c r="D27" s="47"/>
      <c r="E27" s="47"/>
      <c r="F27" s="47"/>
      <c r="G27" s="47"/>
      <c r="H27" s="47"/>
      <c r="I27" s="47"/>
      <c r="J27" s="47"/>
      <c r="K27" s="47"/>
      <c r="L27" s="47"/>
      <c r="M27" s="47"/>
      <c r="N27" s="47"/>
      <c r="O27" s="47"/>
      <c r="P27" s="47"/>
      <c r="Q27" s="47"/>
      <c r="R27" s="47"/>
      <c r="S27" s="47"/>
      <c r="T27" s="47"/>
      <c r="U27" s="47"/>
      <c r="V27" s="47"/>
      <c r="W27" s="47"/>
    </row>
    <row r="28" spans="1:23" x14ac:dyDescent="0.25">
      <c r="A28" s="26" t="s">
        <v>16</v>
      </c>
      <c r="B28" t="s">
        <v>55</v>
      </c>
      <c r="C28" s="49"/>
      <c r="D28" s="47"/>
      <c r="E28" s="47"/>
      <c r="F28" s="47"/>
      <c r="G28" s="47"/>
      <c r="H28" s="47"/>
      <c r="I28" s="47"/>
      <c r="J28" s="47"/>
      <c r="K28" s="47"/>
      <c r="L28" s="47"/>
      <c r="M28" s="47"/>
      <c r="N28" s="47"/>
      <c r="O28" s="47"/>
      <c r="P28" s="47"/>
      <c r="Q28" s="47"/>
      <c r="R28" s="47"/>
      <c r="S28" s="47"/>
      <c r="T28" s="47"/>
      <c r="U28" s="47"/>
      <c r="V28" s="47"/>
      <c r="W28" s="47"/>
    </row>
    <row r="29" spans="1:23" x14ac:dyDescent="0.25">
      <c r="A29" s="26" t="s">
        <v>16</v>
      </c>
      <c r="B29" t="s">
        <v>56</v>
      </c>
      <c r="C29" s="49"/>
      <c r="D29" s="47"/>
      <c r="E29" s="47"/>
      <c r="F29" s="47"/>
      <c r="G29" s="47"/>
      <c r="H29" s="47"/>
      <c r="I29" s="47"/>
      <c r="J29" s="47"/>
      <c r="K29" s="47"/>
      <c r="L29" s="47"/>
      <c r="M29" s="47"/>
      <c r="N29" s="47"/>
      <c r="O29" s="47"/>
      <c r="P29" s="47"/>
      <c r="Q29" s="47"/>
      <c r="R29" s="47"/>
      <c r="S29" s="47"/>
      <c r="T29" s="47"/>
      <c r="U29" s="47"/>
      <c r="V29" s="47"/>
      <c r="W29" s="47"/>
    </row>
    <row r="30" spans="1:23" x14ac:dyDescent="0.25">
      <c r="A30" s="26" t="s">
        <v>16</v>
      </c>
      <c r="B30" t="s">
        <v>57</v>
      </c>
      <c r="C30" s="49"/>
      <c r="D30" s="47"/>
      <c r="E30" s="47"/>
      <c r="F30" s="47"/>
      <c r="G30" s="47"/>
      <c r="H30" s="47"/>
      <c r="I30" s="47"/>
      <c r="J30" s="47"/>
      <c r="K30" s="47"/>
      <c r="L30" s="47"/>
      <c r="M30" s="47"/>
      <c r="N30" s="47"/>
      <c r="O30" s="47"/>
      <c r="P30" s="47"/>
      <c r="Q30" s="47"/>
      <c r="R30" s="47"/>
      <c r="S30" s="47"/>
      <c r="T30" s="47"/>
      <c r="U30" s="47"/>
      <c r="V30" s="47"/>
      <c r="W30" s="47"/>
    </row>
    <row r="31" spans="1:23" x14ac:dyDescent="0.25">
      <c r="A31" s="26" t="s">
        <v>16</v>
      </c>
      <c r="B31" t="s">
        <v>58</v>
      </c>
      <c r="C31" s="49"/>
      <c r="D31" s="47"/>
      <c r="E31" s="47"/>
      <c r="F31" s="47"/>
      <c r="G31" s="47"/>
      <c r="H31" s="47"/>
      <c r="I31" s="47"/>
      <c r="J31" s="47"/>
      <c r="K31" s="47"/>
      <c r="L31" s="47"/>
      <c r="M31" s="47"/>
      <c r="N31" s="47"/>
      <c r="O31" s="47"/>
      <c r="P31" s="47"/>
      <c r="Q31" s="47"/>
      <c r="R31" s="47"/>
      <c r="S31" s="47"/>
      <c r="T31" s="47"/>
      <c r="U31" s="47"/>
      <c r="V31" s="47"/>
      <c r="W31" s="47"/>
    </row>
    <row r="32" spans="1:23" x14ac:dyDescent="0.25">
      <c r="A32" s="22" t="s">
        <v>59</v>
      </c>
      <c r="B32" s="23"/>
      <c r="C32" s="24"/>
      <c r="D32" s="25"/>
      <c r="E32" s="25"/>
      <c r="F32" s="25"/>
      <c r="G32" s="25"/>
      <c r="H32" s="25"/>
      <c r="I32" s="25"/>
      <c r="J32" s="25"/>
      <c r="K32" s="25"/>
      <c r="L32" s="25"/>
      <c r="M32" s="25"/>
      <c r="N32" s="25"/>
      <c r="O32" s="25"/>
      <c r="P32" s="25"/>
      <c r="Q32" s="25"/>
      <c r="R32" s="25"/>
      <c r="S32" s="25"/>
      <c r="T32" s="25"/>
      <c r="U32" s="25"/>
      <c r="V32" s="25"/>
      <c r="W32" s="25"/>
    </row>
    <row r="33" spans="1:23" x14ac:dyDescent="0.25">
      <c r="A33" s="26" t="s">
        <v>16</v>
      </c>
      <c r="B33" t="s">
        <v>60</v>
      </c>
      <c r="C33" s="48">
        <v>8</v>
      </c>
      <c r="D33" s="46"/>
      <c r="E33" s="46"/>
      <c r="F33" s="46"/>
      <c r="G33" s="46"/>
      <c r="H33" s="46"/>
      <c r="I33" s="46"/>
      <c r="J33" s="46"/>
      <c r="K33" s="46"/>
      <c r="L33" s="46"/>
      <c r="M33" s="46"/>
      <c r="N33" s="46"/>
      <c r="O33" s="46"/>
      <c r="P33" s="46"/>
      <c r="Q33" s="46"/>
      <c r="R33" s="46"/>
      <c r="S33" s="46"/>
      <c r="T33" s="46"/>
      <c r="U33" s="46"/>
      <c r="V33" s="46"/>
      <c r="W33" s="46"/>
    </row>
    <row r="34" spans="1:23" x14ac:dyDescent="0.25">
      <c r="A34" s="26" t="s">
        <v>16</v>
      </c>
      <c r="B34" t="s">
        <v>61</v>
      </c>
      <c r="C34" s="49"/>
      <c r="D34" s="47"/>
      <c r="E34" s="47"/>
      <c r="F34" s="47"/>
      <c r="G34" s="47"/>
      <c r="H34" s="47"/>
      <c r="I34" s="47"/>
      <c r="J34" s="47"/>
      <c r="K34" s="47"/>
      <c r="L34" s="47"/>
      <c r="M34" s="47"/>
      <c r="N34" s="47"/>
      <c r="O34" s="47"/>
      <c r="P34" s="47"/>
      <c r="Q34" s="47"/>
      <c r="R34" s="47"/>
      <c r="S34" s="47"/>
      <c r="T34" s="47"/>
      <c r="U34" s="47"/>
      <c r="V34" s="47"/>
      <c r="W34" s="47"/>
    </row>
    <row r="35" spans="1:23" x14ac:dyDescent="0.25">
      <c r="A35" s="26" t="s">
        <v>16</v>
      </c>
      <c r="B35" t="s">
        <v>62</v>
      </c>
      <c r="C35" s="49"/>
      <c r="D35" s="47"/>
      <c r="E35" s="47"/>
      <c r="F35" s="47"/>
      <c r="G35" s="47"/>
      <c r="H35" s="47"/>
      <c r="I35" s="47"/>
      <c r="J35" s="47"/>
      <c r="K35" s="47"/>
      <c r="L35" s="47"/>
      <c r="M35" s="47"/>
      <c r="N35" s="47"/>
      <c r="O35" s="47"/>
      <c r="P35" s="47"/>
      <c r="Q35" s="47"/>
      <c r="R35" s="47"/>
      <c r="S35" s="47"/>
      <c r="T35" s="47"/>
      <c r="U35" s="47"/>
      <c r="V35" s="47"/>
      <c r="W35" s="47"/>
    </row>
    <row r="36" spans="1:23" x14ac:dyDescent="0.25">
      <c r="A36" s="26" t="s">
        <v>16</v>
      </c>
      <c r="B36" t="s">
        <v>63</v>
      </c>
      <c r="C36" s="49"/>
      <c r="D36" s="47"/>
      <c r="E36" s="47"/>
      <c r="F36" s="47"/>
      <c r="G36" s="47"/>
      <c r="H36" s="47"/>
      <c r="I36" s="47"/>
      <c r="J36" s="47"/>
      <c r="K36" s="47"/>
      <c r="L36" s="47"/>
      <c r="M36" s="47"/>
      <c r="N36" s="47"/>
      <c r="O36" s="47"/>
      <c r="P36" s="47"/>
      <c r="Q36" s="47"/>
      <c r="R36" s="47"/>
      <c r="S36" s="47"/>
      <c r="T36" s="47"/>
      <c r="U36" s="47"/>
      <c r="V36" s="47"/>
      <c r="W36" s="47"/>
    </row>
    <row r="37" spans="1:23" x14ac:dyDescent="0.25">
      <c r="A37" s="26" t="s">
        <v>16</v>
      </c>
      <c r="B37" t="s">
        <v>64</v>
      </c>
      <c r="C37" s="49"/>
      <c r="D37" s="47"/>
      <c r="E37" s="47"/>
      <c r="F37" s="47"/>
      <c r="G37" s="47"/>
      <c r="H37" s="47"/>
      <c r="I37" s="47"/>
      <c r="J37" s="47"/>
      <c r="K37" s="47"/>
      <c r="L37" s="47"/>
      <c r="M37" s="47"/>
      <c r="N37" s="47"/>
      <c r="O37" s="47"/>
      <c r="P37" s="47"/>
      <c r="Q37" s="47"/>
      <c r="R37" s="47"/>
      <c r="S37" s="47"/>
      <c r="T37" s="47"/>
      <c r="U37" s="47"/>
      <c r="V37" s="47"/>
      <c r="W37" s="47"/>
    </row>
    <row r="38" spans="1:23" x14ac:dyDescent="0.25">
      <c r="A38" s="26" t="s">
        <v>16</v>
      </c>
      <c r="B38" t="s">
        <v>65</v>
      </c>
      <c r="C38" s="49"/>
      <c r="D38" s="47"/>
      <c r="E38" s="47"/>
      <c r="F38" s="47"/>
      <c r="G38" s="47"/>
      <c r="H38" s="47"/>
      <c r="I38" s="47"/>
      <c r="J38" s="47"/>
      <c r="K38" s="47"/>
      <c r="L38" s="47"/>
      <c r="M38" s="47"/>
      <c r="N38" s="47"/>
      <c r="O38" s="47"/>
      <c r="P38" s="47"/>
      <c r="Q38" s="47"/>
      <c r="R38" s="47"/>
      <c r="S38" s="47"/>
      <c r="T38" s="47"/>
      <c r="U38" s="47"/>
      <c r="V38" s="47"/>
      <c r="W38" s="47"/>
    </row>
    <row r="39" spans="1:23" x14ac:dyDescent="0.25">
      <c r="A39" s="26" t="s">
        <v>16</v>
      </c>
      <c r="B39" t="s">
        <v>66</v>
      </c>
      <c r="C39" s="49"/>
      <c r="D39" s="47"/>
      <c r="E39" s="47"/>
      <c r="F39" s="47"/>
      <c r="G39" s="47"/>
      <c r="H39" s="47"/>
      <c r="I39" s="47"/>
      <c r="J39" s="47"/>
      <c r="K39" s="47"/>
      <c r="L39" s="47"/>
      <c r="M39" s="47"/>
      <c r="N39" s="47"/>
      <c r="O39" s="47"/>
      <c r="P39" s="47"/>
      <c r="Q39" s="47"/>
      <c r="R39" s="47"/>
      <c r="S39" s="47"/>
      <c r="T39" s="47"/>
      <c r="U39" s="47"/>
      <c r="V39" s="47"/>
      <c r="W39" s="47"/>
    </row>
    <row r="40" spans="1:23" x14ac:dyDescent="0.25">
      <c r="A40" s="22"/>
      <c r="B40" s="23"/>
      <c r="C40" s="24"/>
      <c r="D40" s="25"/>
      <c r="E40" s="25"/>
      <c r="F40" s="25"/>
      <c r="G40" s="25"/>
      <c r="H40" s="25"/>
      <c r="I40" s="25"/>
      <c r="J40" s="25"/>
      <c r="K40" s="25"/>
      <c r="L40" s="25"/>
      <c r="M40" s="25"/>
      <c r="N40" s="25"/>
      <c r="O40" s="25"/>
      <c r="P40" s="25"/>
      <c r="Q40" s="25"/>
      <c r="R40" s="25"/>
      <c r="S40" s="25"/>
      <c r="T40" s="25"/>
      <c r="U40" s="25"/>
      <c r="V40" s="25"/>
      <c r="W40" s="25"/>
    </row>
    <row r="41" spans="1:23" x14ac:dyDescent="0.25">
      <c r="A41" s="26"/>
      <c r="B41" t="s">
        <v>67</v>
      </c>
      <c r="C41" s="41">
        <v>6</v>
      </c>
      <c r="D41" s="39"/>
      <c r="E41" s="39"/>
      <c r="F41" s="39"/>
      <c r="G41" s="39"/>
      <c r="H41" s="39"/>
      <c r="I41" s="39"/>
      <c r="J41" s="39"/>
      <c r="K41" s="39"/>
      <c r="L41" s="39"/>
      <c r="M41" s="39"/>
      <c r="N41" s="39"/>
      <c r="O41" s="39"/>
      <c r="P41" s="39"/>
      <c r="Q41" s="39"/>
      <c r="R41" s="39"/>
      <c r="S41" s="39"/>
      <c r="T41" s="39"/>
      <c r="U41" s="39"/>
      <c r="V41" s="39"/>
      <c r="W41" s="39"/>
    </row>
    <row r="42" spans="1:23" x14ac:dyDescent="0.25">
      <c r="A42" s="22" t="s">
        <v>68</v>
      </c>
      <c r="B42" s="23"/>
      <c r="C42" s="24"/>
      <c r="D42" s="25"/>
      <c r="E42" s="25"/>
      <c r="F42" s="25"/>
      <c r="G42" s="25"/>
      <c r="H42" s="25"/>
      <c r="I42" s="25"/>
      <c r="J42" s="25"/>
      <c r="K42" s="25"/>
      <c r="L42" s="25"/>
      <c r="M42" s="25"/>
      <c r="N42" s="25"/>
      <c r="O42" s="25"/>
      <c r="P42" s="25"/>
      <c r="Q42" s="25"/>
      <c r="R42" s="25"/>
      <c r="S42" s="25"/>
      <c r="T42" s="25"/>
      <c r="U42" s="25"/>
      <c r="V42" s="25"/>
      <c r="W42" s="25"/>
    </row>
    <row r="43" spans="1:23" x14ac:dyDescent="0.25">
      <c r="A43" s="26" t="s">
        <v>16</v>
      </c>
      <c r="B43" t="s">
        <v>69</v>
      </c>
      <c r="C43" s="52">
        <v>6</v>
      </c>
      <c r="D43" s="46"/>
      <c r="E43" s="46"/>
      <c r="F43" s="46"/>
      <c r="G43" s="46"/>
      <c r="H43" s="46"/>
      <c r="I43" s="46"/>
      <c r="J43" s="46"/>
      <c r="K43" s="46"/>
      <c r="L43" s="46"/>
      <c r="M43" s="46"/>
      <c r="N43" s="46"/>
      <c r="O43" s="46"/>
      <c r="P43" s="46"/>
      <c r="Q43" s="46"/>
      <c r="R43" s="46"/>
      <c r="S43" s="46"/>
      <c r="T43" s="46"/>
      <c r="U43" s="46"/>
      <c r="V43" s="46"/>
      <c r="W43" s="46"/>
    </row>
    <row r="44" spans="1:23" x14ac:dyDescent="0.25">
      <c r="A44" s="26" t="s">
        <v>16</v>
      </c>
      <c r="B44" t="s">
        <v>70</v>
      </c>
      <c r="C44" s="53"/>
      <c r="D44" s="47"/>
      <c r="E44" s="47"/>
      <c r="F44" s="47"/>
      <c r="G44" s="47"/>
      <c r="H44" s="47"/>
      <c r="I44" s="47"/>
      <c r="J44" s="47"/>
      <c r="K44" s="47"/>
      <c r="L44" s="47"/>
      <c r="M44" s="47"/>
      <c r="N44" s="47"/>
      <c r="O44" s="47"/>
      <c r="P44" s="47"/>
      <c r="Q44" s="47"/>
      <c r="R44" s="47"/>
      <c r="S44" s="47"/>
      <c r="T44" s="47"/>
      <c r="U44" s="47"/>
      <c r="V44" s="47"/>
      <c r="W44" s="47"/>
    </row>
    <row r="45" spans="1:23" x14ac:dyDescent="0.25">
      <c r="A45" s="22" t="s">
        <v>71</v>
      </c>
      <c r="B45" s="23"/>
      <c r="C45" s="24"/>
      <c r="D45" s="25"/>
      <c r="E45" s="25"/>
      <c r="F45" s="25"/>
      <c r="G45" s="25"/>
      <c r="H45" s="25"/>
      <c r="I45" s="25"/>
      <c r="J45" s="25"/>
      <c r="K45" s="25"/>
      <c r="L45" s="25"/>
      <c r="M45" s="25"/>
      <c r="N45" s="25"/>
      <c r="O45" s="25"/>
      <c r="P45" s="25"/>
      <c r="Q45" s="25"/>
      <c r="R45" s="25"/>
      <c r="S45" s="25"/>
      <c r="T45" s="25"/>
      <c r="U45" s="25"/>
      <c r="V45" s="25"/>
      <c r="W45" s="25"/>
    </row>
    <row r="46" spans="1:23" x14ac:dyDescent="0.25">
      <c r="A46" s="26" t="s">
        <v>16</v>
      </c>
      <c r="B46" t="s">
        <v>72</v>
      </c>
      <c r="C46" s="48">
        <v>8</v>
      </c>
      <c r="D46" s="46"/>
      <c r="E46" s="46"/>
      <c r="F46" s="46"/>
      <c r="G46" s="46"/>
      <c r="H46" s="46"/>
      <c r="I46" s="46"/>
      <c r="J46" s="46"/>
      <c r="K46" s="46"/>
      <c r="L46" s="46"/>
      <c r="M46" s="46"/>
      <c r="N46" s="46"/>
      <c r="O46" s="46"/>
      <c r="P46" s="46"/>
      <c r="Q46" s="46"/>
      <c r="R46" s="46"/>
      <c r="S46" s="46"/>
      <c r="T46" s="46"/>
      <c r="U46" s="46"/>
      <c r="V46" s="46"/>
      <c r="W46" s="46"/>
    </row>
    <row r="47" spans="1:23" x14ac:dyDescent="0.25">
      <c r="A47" s="26" t="s">
        <v>16</v>
      </c>
      <c r="B47" t="s">
        <v>73</v>
      </c>
      <c r="C47" s="49"/>
      <c r="D47" s="47"/>
      <c r="E47" s="47"/>
      <c r="F47" s="47"/>
      <c r="G47" s="47"/>
      <c r="H47" s="47"/>
      <c r="I47" s="47"/>
      <c r="J47" s="47"/>
      <c r="K47" s="47"/>
      <c r="L47" s="47"/>
      <c r="M47" s="47"/>
      <c r="N47" s="47"/>
      <c r="O47" s="47"/>
      <c r="P47" s="47"/>
      <c r="Q47" s="47"/>
      <c r="R47" s="47"/>
      <c r="S47" s="47"/>
      <c r="T47" s="47"/>
      <c r="U47" s="47"/>
      <c r="V47" s="47"/>
      <c r="W47" s="47"/>
    </row>
    <row r="48" spans="1:23" x14ac:dyDescent="0.25">
      <c r="A48" s="26" t="s">
        <v>16</v>
      </c>
      <c r="B48" t="s">
        <v>74</v>
      </c>
      <c r="C48" s="49"/>
      <c r="D48" s="47"/>
      <c r="E48" s="47"/>
      <c r="F48" s="47"/>
      <c r="G48" s="47"/>
      <c r="H48" s="47"/>
      <c r="I48" s="47"/>
      <c r="J48" s="47"/>
      <c r="K48" s="47"/>
      <c r="L48" s="47"/>
      <c r="M48" s="47"/>
      <c r="N48" s="47"/>
      <c r="O48" s="47"/>
      <c r="P48" s="47"/>
      <c r="Q48" s="47"/>
      <c r="R48" s="47"/>
      <c r="S48" s="47"/>
      <c r="T48" s="47"/>
      <c r="U48" s="47"/>
      <c r="V48" s="47"/>
      <c r="W48" s="47"/>
    </row>
    <row r="49" spans="1:23" x14ac:dyDescent="0.25">
      <c r="A49" s="26" t="s">
        <v>16</v>
      </c>
      <c r="B49" t="s">
        <v>75</v>
      </c>
      <c r="C49" s="49"/>
      <c r="D49" s="47"/>
      <c r="E49" s="47"/>
      <c r="F49" s="47"/>
      <c r="G49" s="47"/>
      <c r="H49" s="47"/>
      <c r="I49" s="47"/>
      <c r="J49" s="47"/>
      <c r="K49" s="47"/>
      <c r="L49" s="47"/>
      <c r="M49" s="47"/>
      <c r="N49" s="47"/>
      <c r="O49" s="47"/>
      <c r="P49" s="47"/>
      <c r="Q49" s="47"/>
      <c r="R49" s="47"/>
      <c r="S49" s="47"/>
      <c r="T49" s="47"/>
      <c r="U49" s="47"/>
      <c r="V49" s="47"/>
      <c r="W49" s="47"/>
    </row>
    <row r="50" spans="1:23" x14ac:dyDescent="0.25">
      <c r="A50" s="26" t="s">
        <v>16</v>
      </c>
      <c r="B50" t="s">
        <v>76</v>
      </c>
      <c r="C50" s="49"/>
      <c r="D50" s="47"/>
      <c r="E50" s="47"/>
      <c r="F50" s="47"/>
      <c r="G50" s="47"/>
      <c r="H50" s="47"/>
      <c r="I50" s="47"/>
      <c r="J50" s="47"/>
      <c r="K50" s="47"/>
      <c r="L50" s="47"/>
      <c r="M50" s="47"/>
      <c r="N50" s="47"/>
      <c r="O50" s="47"/>
      <c r="P50" s="47"/>
      <c r="Q50" s="47"/>
      <c r="R50" s="47"/>
      <c r="S50" s="47"/>
      <c r="T50" s="47"/>
      <c r="U50" s="47"/>
      <c r="V50" s="47"/>
      <c r="W50" s="47"/>
    </row>
    <row r="51" spans="1:23" x14ac:dyDescent="0.25">
      <c r="A51" s="22" t="s">
        <v>77</v>
      </c>
      <c r="B51" s="23"/>
      <c r="C51" s="24"/>
      <c r="D51" s="25"/>
      <c r="E51" s="25"/>
      <c r="F51" s="25"/>
      <c r="G51" s="25"/>
      <c r="H51" s="25"/>
      <c r="I51" s="25"/>
      <c r="J51" s="25"/>
      <c r="K51" s="25"/>
      <c r="L51" s="25"/>
      <c r="M51" s="25"/>
      <c r="N51" s="25"/>
      <c r="O51" s="25"/>
      <c r="P51" s="25"/>
      <c r="Q51" s="25"/>
      <c r="R51" s="25"/>
      <c r="S51" s="25"/>
      <c r="T51" s="25"/>
      <c r="U51" s="25"/>
      <c r="V51" s="25"/>
      <c r="W51" s="25"/>
    </row>
    <row r="52" spans="1:23" x14ac:dyDescent="0.25">
      <c r="A52" s="26" t="s">
        <v>16</v>
      </c>
      <c r="B52" t="s">
        <v>60</v>
      </c>
      <c r="C52" s="48">
        <v>8</v>
      </c>
      <c r="D52" s="46"/>
      <c r="E52" s="46"/>
      <c r="F52" s="46"/>
      <c r="G52" s="46"/>
      <c r="H52" s="46"/>
      <c r="I52" s="46"/>
      <c r="J52" s="46"/>
      <c r="K52" s="46"/>
      <c r="L52" s="46"/>
      <c r="M52" s="46"/>
      <c r="N52" s="46"/>
      <c r="O52" s="46"/>
      <c r="P52" s="46"/>
      <c r="Q52" s="46"/>
      <c r="R52" s="46"/>
      <c r="S52" s="46"/>
      <c r="T52" s="46"/>
      <c r="U52" s="46"/>
      <c r="V52" s="46"/>
      <c r="W52" s="46"/>
    </row>
    <row r="53" spans="1:23" x14ac:dyDescent="0.25">
      <c r="A53" s="26" t="s">
        <v>16</v>
      </c>
      <c r="B53" t="s">
        <v>78</v>
      </c>
      <c r="C53" s="49"/>
      <c r="D53" s="47"/>
      <c r="E53" s="47"/>
      <c r="F53" s="47"/>
      <c r="G53" s="47"/>
      <c r="H53" s="47"/>
      <c r="I53" s="47"/>
      <c r="J53" s="47"/>
      <c r="K53" s="47"/>
      <c r="L53" s="47"/>
      <c r="M53" s="47"/>
      <c r="N53" s="47"/>
      <c r="O53" s="47"/>
      <c r="P53" s="47"/>
      <c r="Q53" s="47"/>
      <c r="R53" s="47"/>
      <c r="S53" s="47"/>
      <c r="T53" s="47"/>
      <c r="U53" s="47"/>
      <c r="V53" s="47"/>
      <c r="W53" s="47"/>
    </row>
    <row r="54" spans="1:23" x14ac:dyDescent="0.25">
      <c r="A54" s="26" t="s">
        <v>16</v>
      </c>
      <c r="B54" t="s">
        <v>79</v>
      </c>
      <c r="C54" s="49"/>
      <c r="D54" s="47"/>
      <c r="E54" s="47"/>
      <c r="F54" s="47"/>
      <c r="G54" s="47"/>
      <c r="H54" s="47"/>
      <c r="I54" s="47"/>
      <c r="J54" s="47"/>
      <c r="K54" s="47"/>
      <c r="L54" s="47"/>
      <c r="M54" s="47"/>
      <c r="N54" s="47"/>
      <c r="O54" s="47"/>
      <c r="P54" s="47"/>
      <c r="Q54" s="47"/>
      <c r="R54" s="47"/>
      <c r="S54" s="47"/>
      <c r="T54" s="47"/>
      <c r="U54" s="47"/>
      <c r="V54" s="47"/>
      <c r="W54" s="47"/>
    </row>
    <row r="55" spans="1:23" x14ac:dyDescent="0.25">
      <c r="A55" s="26" t="s">
        <v>16</v>
      </c>
      <c r="B55" t="s">
        <v>80</v>
      </c>
      <c r="C55" s="49"/>
      <c r="D55" s="47"/>
      <c r="E55" s="47"/>
      <c r="F55" s="47"/>
      <c r="G55" s="47"/>
      <c r="H55" s="47"/>
      <c r="I55" s="47"/>
      <c r="J55" s="47"/>
      <c r="K55" s="47"/>
      <c r="L55" s="47"/>
      <c r="M55" s="47"/>
      <c r="N55" s="47"/>
      <c r="O55" s="47"/>
      <c r="P55" s="47"/>
      <c r="Q55" s="47"/>
      <c r="R55" s="47"/>
      <c r="S55" s="47"/>
      <c r="T55" s="47"/>
      <c r="U55" s="47"/>
      <c r="V55" s="47"/>
      <c r="W55" s="47"/>
    </row>
    <row r="56" spans="1:23" x14ac:dyDescent="0.25">
      <c r="A56" s="26" t="s">
        <v>16</v>
      </c>
      <c r="B56" t="s">
        <v>81</v>
      </c>
      <c r="C56" s="49"/>
      <c r="D56" s="47"/>
      <c r="E56" s="47"/>
      <c r="F56" s="47"/>
      <c r="G56" s="47"/>
      <c r="H56" s="47"/>
      <c r="I56" s="47"/>
      <c r="J56" s="47"/>
      <c r="K56" s="47"/>
      <c r="L56" s="47"/>
      <c r="M56" s="47"/>
      <c r="N56" s="47"/>
      <c r="O56" s="47"/>
      <c r="P56" s="47"/>
      <c r="Q56" s="47"/>
      <c r="R56" s="47"/>
      <c r="S56" s="47"/>
      <c r="T56" s="47"/>
      <c r="U56" s="47"/>
      <c r="V56" s="47"/>
      <c r="W56" s="47"/>
    </row>
    <row r="57" spans="1:23" x14ac:dyDescent="0.25">
      <c r="A57" s="22" t="s">
        <v>82</v>
      </c>
      <c r="B57" s="23"/>
      <c r="C57" s="24"/>
      <c r="D57" s="25"/>
      <c r="E57" s="25"/>
      <c r="F57" s="25"/>
      <c r="G57" s="25"/>
      <c r="H57" s="25"/>
      <c r="I57" s="25"/>
      <c r="J57" s="25"/>
      <c r="K57" s="25"/>
      <c r="L57" s="25"/>
      <c r="M57" s="25"/>
      <c r="N57" s="25"/>
      <c r="O57" s="25"/>
      <c r="P57" s="25"/>
      <c r="Q57" s="25"/>
      <c r="R57" s="25"/>
      <c r="S57" s="25"/>
      <c r="T57" s="25"/>
      <c r="U57" s="25"/>
      <c r="V57" s="25"/>
      <c r="W57" s="25"/>
    </row>
    <row r="58" spans="1:23" x14ac:dyDescent="0.25">
      <c r="A58" s="26" t="s">
        <v>16</v>
      </c>
      <c r="B58" t="s">
        <v>83</v>
      </c>
      <c r="C58" s="56">
        <v>6</v>
      </c>
      <c r="D58" s="54"/>
      <c r="E58" s="54"/>
      <c r="F58" s="54"/>
      <c r="G58" s="54"/>
      <c r="H58" s="54"/>
      <c r="I58" s="54"/>
      <c r="J58" s="54"/>
      <c r="K58" s="54"/>
      <c r="L58" s="54"/>
      <c r="M58" s="54"/>
      <c r="N58" s="54"/>
      <c r="O58" s="54"/>
      <c r="P58" s="54"/>
      <c r="Q58" s="54"/>
      <c r="R58" s="54"/>
      <c r="S58" s="54"/>
      <c r="T58" s="54"/>
      <c r="U58" s="54"/>
      <c r="V58" s="54"/>
      <c r="W58" s="54"/>
    </row>
    <row r="59" spans="1:23" x14ac:dyDescent="0.25">
      <c r="A59" s="26" t="s">
        <v>16</v>
      </c>
      <c r="B59" t="s">
        <v>84</v>
      </c>
      <c r="C59" s="49"/>
      <c r="D59" s="55"/>
      <c r="E59" s="55"/>
      <c r="F59" s="55"/>
      <c r="G59" s="55"/>
      <c r="H59" s="55"/>
      <c r="I59" s="55"/>
      <c r="J59" s="55"/>
      <c r="K59" s="55"/>
      <c r="L59" s="55"/>
      <c r="M59" s="55"/>
      <c r="N59" s="55"/>
      <c r="O59" s="55"/>
      <c r="P59" s="55"/>
      <c r="Q59" s="55"/>
      <c r="R59" s="55"/>
      <c r="S59" s="55"/>
      <c r="T59" s="55"/>
      <c r="U59" s="55"/>
      <c r="V59" s="55"/>
      <c r="W59" s="55"/>
    </row>
    <row r="60" spans="1:23" x14ac:dyDescent="0.25">
      <c r="A60" s="9" t="s">
        <v>28</v>
      </c>
      <c r="B60" s="9"/>
      <c r="C60" s="10">
        <f>SUM(C6:C59)</f>
        <v>80</v>
      </c>
      <c r="D60" s="10">
        <f t="shared" ref="D60:W60" si="0">SUM(D6:D59)</f>
        <v>0</v>
      </c>
      <c r="E60" s="10">
        <f t="shared" si="0"/>
        <v>0</v>
      </c>
      <c r="F60" s="10">
        <f t="shared" si="0"/>
        <v>0</v>
      </c>
      <c r="G60" s="10">
        <f t="shared" si="0"/>
        <v>0</v>
      </c>
      <c r="H60" s="10">
        <f t="shared" si="0"/>
        <v>0</v>
      </c>
      <c r="I60" s="10">
        <f t="shared" si="0"/>
        <v>0</v>
      </c>
      <c r="J60" s="10">
        <f t="shared" si="0"/>
        <v>0</v>
      </c>
      <c r="K60" s="10">
        <f t="shared" si="0"/>
        <v>0</v>
      </c>
      <c r="L60" s="10">
        <f t="shared" si="0"/>
        <v>0</v>
      </c>
      <c r="M60" s="10">
        <f t="shared" si="0"/>
        <v>0</v>
      </c>
      <c r="N60" s="10">
        <f t="shared" si="0"/>
        <v>0</v>
      </c>
      <c r="O60" s="10">
        <f t="shared" si="0"/>
        <v>0</v>
      </c>
      <c r="P60" s="10">
        <f t="shared" si="0"/>
        <v>0</v>
      </c>
      <c r="Q60" s="10">
        <f t="shared" si="0"/>
        <v>0</v>
      </c>
      <c r="R60" s="10">
        <f t="shared" si="0"/>
        <v>0</v>
      </c>
      <c r="S60" s="10">
        <f t="shared" si="0"/>
        <v>0</v>
      </c>
      <c r="T60" s="10">
        <f t="shared" si="0"/>
        <v>0</v>
      </c>
      <c r="U60" s="10">
        <f t="shared" si="0"/>
        <v>0</v>
      </c>
      <c r="V60" s="10">
        <f t="shared" si="0"/>
        <v>0</v>
      </c>
      <c r="W60" s="10">
        <f t="shared" si="0"/>
        <v>0</v>
      </c>
    </row>
    <row r="62" spans="1:23" x14ac:dyDescent="0.25">
      <c r="A62" t="s">
        <v>29</v>
      </c>
      <c r="B62" t="s">
        <v>30</v>
      </c>
    </row>
    <row r="63" spans="1:23" x14ac:dyDescent="0.25">
      <c r="B63" t="s">
        <v>31</v>
      </c>
    </row>
  </sheetData>
  <sheetProtection algorithmName="SHA-512" hashValue="yktvgxT+Witc/ZGJH5YBzuzGrBpFluReaiMROTiNevGOaDNuhnt4AC9No4y0BPXOca3I57lWAfCbT8+VuJxE9Q==" saltValue="qa7tP3HdlHdRPTM9HeZJ6A==" spinCount="100000" sheet="1" objects="1" scenarios="1" selectLockedCells="1"/>
  <mergeCells count="209">
    <mergeCell ref="W58:W59"/>
    <mergeCell ref="R58:R59"/>
    <mergeCell ref="S58:S59"/>
    <mergeCell ref="T58:T59"/>
    <mergeCell ref="U58:U59"/>
    <mergeCell ref="V58:V59"/>
    <mergeCell ref="W52:W56"/>
    <mergeCell ref="C58:C59"/>
    <mergeCell ref="D58:D59"/>
    <mergeCell ref="E58:E59"/>
    <mergeCell ref="F58:F59"/>
    <mergeCell ref="G58:G59"/>
    <mergeCell ref="H58:H59"/>
    <mergeCell ref="I58:I59"/>
    <mergeCell ref="J58:J59"/>
    <mergeCell ref="K58:K59"/>
    <mergeCell ref="L58:L59"/>
    <mergeCell ref="M58:M59"/>
    <mergeCell ref="N58:N59"/>
    <mergeCell ref="O58:O59"/>
    <mergeCell ref="P58:P59"/>
    <mergeCell ref="Q58:Q59"/>
    <mergeCell ref="R52:R56"/>
    <mergeCell ref="S52:S56"/>
    <mergeCell ref="T52:T56"/>
    <mergeCell ref="U52:U56"/>
    <mergeCell ref="V52:V56"/>
    <mergeCell ref="W46:W50"/>
    <mergeCell ref="C52:C56"/>
    <mergeCell ref="D52:D56"/>
    <mergeCell ref="E52:E56"/>
    <mergeCell ref="F52:F56"/>
    <mergeCell ref="G52:G56"/>
    <mergeCell ref="H52:H56"/>
    <mergeCell ref="I52:I56"/>
    <mergeCell ref="J52:J56"/>
    <mergeCell ref="K52:K56"/>
    <mergeCell ref="L52:L56"/>
    <mergeCell ref="M52:M56"/>
    <mergeCell ref="N52:N56"/>
    <mergeCell ref="O52:O56"/>
    <mergeCell ref="P52:P56"/>
    <mergeCell ref="Q52:Q56"/>
    <mergeCell ref="R46:R50"/>
    <mergeCell ref="S46:S50"/>
    <mergeCell ref="T46:T50"/>
    <mergeCell ref="U46:U50"/>
    <mergeCell ref="V46:V50"/>
    <mergeCell ref="W43:W44"/>
    <mergeCell ref="C46:C50"/>
    <mergeCell ref="D46:D50"/>
    <mergeCell ref="E46:E50"/>
    <mergeCell ref="F46:F50"/>
    <mergeCell ref="G46:G50"/>
    <mergeCell ref="H46:H50"/>
    <mergeCell ref="I46:I50"/>
    <mergeCell ref="J46:J50"/>
    <mergeCell ref="K46:K50"/>
    <mergeCell ref="L46:L50"/>
    <mergeCell ref="M46:M50"/>
    <mergeCell ref="N46:N50"/>
    <mergeCell ref="O46:O50"/>
    <mergeCell ref="P46:P50"/>
    <mergeCell ref="Q46:Q50"/>
    <mergeCell ref="R43:R44"/>
    <mergeCell ref="S43:S44"/>
    <mergeCell ref="T43:T44"/>
    <mergeCell ref="U43:U44"/>
    <mergeCell ref="V43:V44"/>
    <mergeCell ref="L43:L44"/>
    <mergeCell ref="M43:M44"/>
    <mergeCell ref="N43:N44"/>
    <mergeCell ref="O43:O44"/>
    <mergeCell ref="P43:P44"/>
    <mergeCell ref="Q43:Q44"/>
    <mergeCell ref="C43:C44"/>
    <mergeCell ref="D43:D44"/>
    <mergeCell ref="E43:E44"/>
    <mergeCell ref="F43:F44"/>
    <mergeCell ref="G43:G44"/>
    <mergeCell ref="H43:H44"/>
    <mergeCell ref="I43:I44"/>
    <mergeCell ref="J43:J44"/>
    <mergeCell ref="K43:K44"/>
    <mergeCell ref="U26:U31"/>
    <mergeCell ref="V26:V31"/>
    <mergeCell ref="W33:W39"/>
    <mergeCell ref="R33:R39"/>
    <mergeCell ref="S33:S39"/>
    <mergeCell ref="T33:T39"/>
    <mergeCell ref="U33:U39"/>
    <mergeCell ref="V33:V39"/>
    <mergeCell ref="L33:L39"/>
    <mergeCell ref="M33:M39"/>
    <mergeCell ref="N33:N39"/>
    <mergeCell ref="O33:O39"/>
    <mergeCell ref="P33:P39"/>
    <mergeCell ref="Q33:Q39"/>
    <mergeCell ref="R26:R31"/>
    <mergeCell ref="S26:S31"/>
    <mergeCell ref="T26:T31"/>
    <mergeCell ref="C33:C39"/>
    <mergeCell ref="D33:D39"/>
    <mergeCell ref="E33:E39"/>
    <mergeCell ref="F33:F39"/>
    <mergeCell ref="G33:G39"/>
    <mergeCell ref="H33:H39"/>
    <mergeCell ref="I33:I39"/>
    <mergeCell ref="J33:J39"/>
    <mergeCell ref="K33:K39"/>
    <mergeCell ref="U17:U20"/>
    <mergeCell ref="V17:V20"/>
    <mergeCell ref="W22:W24"/>
    <mergeCell ref="C26:C31"/>
    <mergeCell ref="D26:D31"/>
    <mergeCell ref="E26:E31"/>
    <mergeCell ref="F26:F31"/>
    <mergeCell ref="G26:G31"/>
    <mergeCell ref="H26:H31"/>
    <mergeCell ref="I26:I31"/>
    <mergeCell ref="J26:J31"/>
    <mergeCell ref="K26:K31"/>
    <mergeCell ref="L26:L31"/>
    <mergeCell ref="M26:M31"/>
    <mergeCell ref="N26:N31"/>
    <mergeCell ref="O26:O31"/>
    <mergeCell ref="P26:P31"/>
    <mergeCell ref="Q26:Q31"/>
    <mergeCell ref="R22:R24"/>
    <mergeCell ref="S22:S24"/>
    <mergeCell ref="T22:T24"/>
    <mergeCell ref="U22:U24"/>
    <mergeCell ref="V22:V24"/>
    <mergeCell ref="W26:W31"/>
    <mergeCell ref="U8:U15"/>
    <mergeCell ref="V8:V15"/>
    <mergeCell ref="M8:M15"/>
    <mergeCell ref="N8:N15"/>
    <mergeCell ref="O8:O15"/>
    <mergeCell ref="W17:W20"/>
    <mergeCell ref="C22:C24"/>
    <mergeCell ref="D22:D24"/>
    <mergeCell ref="E22:E24"/>
    <mergeCell ref="F22:F24"/>
    <mergeCell ref="G22:G24"/>
    <mergeCell ref="H22:H24"/>
    <mergeCell ref="I22:I24"/>
    <mergeCell ref="J22:J24"/>
    <mergeCell ref="K22:K24"/>
    <mergeCell ref="L22:L24"/>
    <mergeCell ref="M22:M24"/>
    <mergeCell ref="N22:N24"/>
    <mergeCell ref="O22:O24"/>
    <mergeCell ref="P22:P24"/>
    <mergeCell ref="Q22:Q24"/>
    <mergeCell ref="R17:R20"/>
    <mergeCell ref="S17:S20"/>
    <mergeCell ref="T17:T20"/>
    <mergeCell ref="C8:C15"/>
    <mergeCell ref="D8:D15"/>
    <mergeCell ref="E8:E15"/>
    <mergeCell ref="F8:F15"/>
    <mergeCell ref="G8:G15"/>
    <mergeCell ref="W8:W15"/>
    <mergeCell ref="C17:C20"/>
    <mergeCell ref="D17:D20"/>
    <mergeCell ref="E17:E20"/>
    <mergeCell ref="F17:F20"/>
    <mergeCell ref="G17:G20"/>
    <mergeCell ref="H17:H20"/>
    <mergeCell ref="I17:I20"/>
    <mergeCell ref="J17:J20"/>
    <mergeCell ref="K17:K20"/>
    <mergeCell ref="L17:L20"/>
    <mergeCell ref="M17:M20"/>
    <mergeCell ref="N17:N20"/>
    <mergeCell ref="O17:O20"/>
    <mergeCell ref="P17:P20"/>
    <mergeCell ref="Q17:Q20"/>
    <mergeCell ref="R8:R15"/>
    <mergeCell ref="S8:S15"/>
    <mergeCell ref="T8:T15"/>
    <mergeCell ref="M2:M5"/>
    <mergeCell ref="N2:N5"/>
    <mergeCell ref="P8:P15"/>
    <mergeCell ref="Q8:Q15"/>
    <mergeCell ref="H8:H15"/>
    <mergeCell ref="I8:I15"/>
    <mergeCell ref="J8:J15"/>
    <mergeCell ref="K8:K15"/>
    <mergeCell ref="L8:L1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8">
    <cfRule type="expression" dxfId="220" priority="220">
      <formula>D8&gt;$C8</formula>
    </cfRule>
  </conditionalFormatting>
  <conditionalFormatting sqref="P58">
    <cfRule type="expression" dxfId="219" priority="188">
      <formula>P58&gt;$C58</formula>
    </cfRule>
  </conditionalFormatting>
  <conditionalFormatting sqref="Q58">
    <cfRule type="expression" dxfId="218" priority="187">
      <formula>Q58&gt;$C58</formula>
    </cfRule>
  </conditionalFormatting>
  <conditionalFormatting sqref="R58">
    <cfRule type="expression" dxfId="217" priority="186">
      <formula>R58&gt;$C58</formula>
    </cfRule>
  </conditionalFormatting>
  <conditionalFormatting sqref="S58">
    <cfRule type="expression" dxfId="216" priority="185">
      <formula>S58&gt;$C58</formula>
    </cfRule>
  </conditionalFormatting>
  <conditionalFormatting sqref="T58">
    <cfRule type="expression" dxfId="215" priority="184">
      <formula>T58&gt;$C58</formula>
    </cfRule>
  </conditionalFormatting>
  <conditionalFormatting sqref="U58">
    <cfRule type="expression" dxfId="214" priority="183">
      <formula>U58&gt;$C58</formula>
    </cfRule>
  </conditionalFormatting>
  <conditionalFormatting sqref="V58">
    <cfRule type="expression" dxfId="213" priority="182">
      <formula>V58&gt;$C58</formula>
    </cfRule>
  </conditionalFormatting>
  <conditionalFormatting sqref="W8">
    <cfRule type="expression" dxfId="212" priority="201">
      <formula>W8&gt;$C8</formula>
    </cfRule>
  </conditionalFormatting>
  <conditionalFormatting sqref="E8">
    <cfRule type="expression" dxfId="211" priority="219">
      <formula>E8&gt;$C8</formula>
    </cfRule>
  </conditionalFormatting>
  <conditionalFormatting sqref="F8">
    <cfRule type="expression" dxfId="210" priority="218">
      <formula>F8&gt;$C8</formula>
    </cfRule>
  </conditionalFormatting>
  <conditionalFormatting sqref="G8">
    <cfRule type="expression" dxfId="209" priority="217">
      <formula>G8&gt;$C8</formula>
    </cfRule>
  </conditionalFormatting>
  <conditionalFormatting sqref="H8">
    <cfRule type="expression" dxfId="208" priority="216">
      <formula>H8&gt;$C8</formula>
    </cfRule>
  </conditionalFormatting>
  <conditionalFormatting sqref="I8">
    <cfRule type="expression" dxfId="207" priority="215">
      <formula>I8&gt;$C8</formula>
    </cfRule>
  </conditionalFormatting>
  <conditionalFormatting sqref="J8">
    <cfRule type="expression" dxfId="206" priority="214">
      <formula>J8&gt;$C8</formula>
    </cfRule>
  </conditionalFormatting>
  <conditionalFormatting sqref="K8">
    <cfRule type="expression" dxfId="205" priority="213">
      <formula>K8&gt;$C8</formula>
    </cfRule>
  </conditionalFormatting>
  <conditionalFormatting sqref="L8">
    <cfRule type="expression" dxfId="204" priority="212">
      <formula>L8&gt;$C8</formula>
    </cfRule>
  </conditionalFormatting>
  <conditionalFormatting sqref="M8">
    <cfRule type="expression" dxfId="203" priority="211">
      <formula>M8&gt;$C8</formula>
    </cfRule>
  </conditionalFormatting>
  <conditionalFormatting sqref="N8">
    <cfRule type="expression" dxfId="202" priority="210">
      <formula>N8&gt;$C8</formula>
    </cfRule>
  </conditionalFormatting>
  <conditionalFormatting sqref="O8">
    <cfRule type="expression" dxfId="201" priority="209">
      <formula>O8&gt;$C8</formula>
    </cfRule>
  </conditionalFormatting>
  <conditionalFormatting sqref="P8">
    <cfRule type="expression" dxfId="200" priority="208">
      <formula>P8&gt;$C8</formula>
    </cfRule>
  </conditionalFormatting>
  <conditionalFormatting sqref="Q8">
    <cfRule type="expression" dxfId="199" priority="207">
      <formula>Q8&gt;$C8</formula>
    </cfRule>
  </conditionalFormatting>
  <conditionalFormatting sqref="R8">
    <cfRule type="expression" dxfId="198" priority="206">
      <formula>R8&gt;$C8</formula>
    </cfRule>
  </conditionalFormatting>
  <conditionalFormatting sqref="S8">
    <cfRule type="expression" dxfId="197" priority="205">
      <formula>S8&gt;$C8</formula>
    </cfRule>
  </conditionalFormatting>
  <conditionalFormatting sqref="T8">
    <cfRule type="expression" dxfId="196" priority="204">
      <formula>T8&gt;$C8</formula>
    </cfRule>
  </conditionalFormatting>
  <conditionalFormatting sqref="U8">
    <cfRule type="expression" dxfId="195" priority="203">
      <formula>U8&gt;$C8</formula>
    </cfRule>
  </conditionalFormatting>
  <conditionalFormatting sqref="V8">
    <cfRule type="expression" dxfId="194" priority="202">
      <formula>V8&gt;$C8</formula>
    </cfRule>
  </conditionalFormatting>
  <conditionalFormatting sqref="D58">
    <cfRule type="expression" dxfId="193" priority="200">
      <formula>D58&gt;$C58</formula>
    </cfRule>
  </conditionalFormatting>
  <conditionalFormatting sqref="E58">
    <cfRule type="expression" dxfId="192" priority="199">
      <formula>E58&gt;$C58</formula>
    </cfRule>
  </conditionalFormatting>
  <conditionalFormatting sqref="F58">
    <cfRule type="expression" dxfId="191" priority="198">
      <formula>F58&gt;$C58</formula>
    </cfRule>
  </conditionalFormatting>
  <conditionalFormatting sqref="G58">
    <cfRule type="expression" dxfId="190" priority="197">
      <formula>G58&gt;$C58</formula>
    </cfRule>
  </conditionalFormatting>
  <conditionalFormatting sqref="H58">
    <cfRule type="expression" dxfId="189" priority="196">
      <formula>H58&gt;$C58</formula>
    </cfRule>
  </conditionalFormatting>
  <conditionalFormatting sqref="I58">
    <cfRule type="expression" dxfId="188" priority="195">
      <formula>I58&gt;$C58</formula>
    </cfRule>
  </conditionalFormatting>
  <conditionalFormatting sqref="J58">
    <cfRule type="expression" dxfId="187" priority="194">
      <formula>J58&gt;$C58</formula>
    </cfRule>
  </conditionalFormatting>
  <conditionalFormatting sqref="K58">
    <cfRule type="expression" dxfId="186" priority="193">
      <formula>K58&gt;$C58</formula>
    </cfRule>
  </conditionalFormatting>
  <conditionalFormatting sqref="L58">
    <cfRule type="expression" dxfId="185" priority="192">
      <formula>L58&gt;$C58</formula>
    </cfRule>
  </conditionalFormatting>
  <conditionalFormatting sqref="M58">
    <cfRule type="expression" dxfId="184" priority="191">
      <formula>M58&gt;$C58</formula>
    </cfRule>
  </conditionalFormatting>
  <conditionalFormatting sqref="N58">
    <cfRule type="expression" dxfId="183" priority="190">
      <formula>N58&gt;$C58</formula>
    </cfRule>
  </conditionalFormatting>
  <conditionalFormatting sqref="O58">
    <cfRule type="expression" dxfId="182" priority="189">
      <formula>O58&gt;$C58</formula>
    </cfRule>
  </conditionalFormatting>
  <conditionalFormatting sqref="W58">
    <cfRule type="expression" dxfId="181" priority="181">
      <formula>W58&gt;$C58</formula>
    </cfRule>
  </conditionalFormatting>
  <conditionalFormatting sqref="D6:D7">
    <cfRule type="expression" dxfId="180" priority="180">
      <formula>D6&gt;$C6</formula>
    </cfRule>
  </conditionalFormatting>
  <conditionalFormatting sqref="E6:W7">
    <cfRule type="expression" dxfId="179" priority="179">
      <formula>E6&gt;$C6</formula>
    </cfRule>
  </conditionalFormatting>
  <conditionalFormatting sqref="D16">
    <cfRule type="expression" dxfId="178" priority="178">
      <formula>D16&gt;$C16</formula>
    </cfRule>
  </conditionalFormatting>
  <conditionalFormatting sqref="E16:W16">
    <cfRule type="expression" dxfId="177" priority="177">
      <formula>E16&gt;$C16</formula>
    </cfRule>
  </conditionalFormatting>
  <conditionalFormatting sqref="D21">
    <cfRule type="expression" dxfId="176" priority="176">
      <formula>D21&gt;$C21</formula>
    </cfRule>
  </conditionalFormatting>
  <conditionalFormatting sqref="E21:W21">
    <cfRule type="expression" dxfId="175" priority="175">
      <formula>E21&gt;$C21</formula>
    </cfRule>
  </conditionalFormatting>
  <conditionalFormatting sqref="D25">
    <cfRule type="expression" dxfId="174" priority="174">
      <formula>D25&gt;$C25</formula>
    </cfRule>
  </conditionalFormatting>
  <conditionalFormatting sqref="E25:W25">
    <cfRule type="expression" dxfId="173" priority="173">
      <formula>E25&gt;$C25</formula>
    </cfRule>
  </conditionalFormatting>
  <conditionalFormatting sqref="D32">
    <cfRule type="expression" dxfId="172" priority="172">
      <formula>D32&gt;$C32</formula>
    </cfRule>
  </conditionalFormatting>
  <conditionalFormatting sqref="E32:W32">
    <cfRule type="expression" dxfId="171" priority="171">
      <formula>E32&gt;$C32</formula>
    </cfRule>
  </conditionalFormatting>
  <conditionalFormatting sqref="D40">
    <cfRule type="expression" dxfId="170" priority="170">
      <formula>D40&gt;$C40</formula>
    </cfRule>
  </conditionalFormatting>
  <conditionalFormatting sqref="E40:W40">
    <cfRule type="expression" dxfId="169" priority="169">
      <formula>E40&gt;$C40</formula>
    </cfRule>
  </conditionalFormatting>
  <conditionalFormatting sqref="D42">
    <cfRule type="expression" dxfId="168" priority="168">
      <formula>D42&gt;$C42</formula>
    </cfRule>
  </conditionalFormatting>
  <conditionalFormatting sqref="E42:W42">
    <cfRule type="expression" dxfId="167" priority="167">
      <formula>E42&gt;$C42</formula>
    </cfRule>
  </conditionalFormatting>
  <conditionalFormatting sqref="D45">
    <cfRule type="expression" dxfId="166" priority="166">
      <formula>D45&gt;$C45</formula>
    </cfRule>
  </conditionalFormatting>
  <conditionalFormatting sqref="E45:W45">
    <cfRule type="expression" dxfId="165" priority="165">
      <formula>E45&gt;$C45</formula>
    </cfRule>
  </conditionalFormatting>
  <conditionalFormatting sqref="D51">
    <cfRule type="expression" dxfId="164" priority="164">
      <formula>D51&gt;$C51</formula>
    </cfRule>
  </conditionalFormatting>
  <conditionalFormatting sqref="E51:W51">
    <cfRule type="expression" dxfId="163" priority="163">
      <formula>E51&gt;$C51</formula>
    </cfRule>
  </conditionalFormatting>
  <conditionalFormatting sqref="D57">
    <cfRule type="expression" dxfId="162" priority="162">
      <formula>D57&gt;$C57</formula>
    </cfRule>
  </conditionalFormatting>
  <conditionalFormatting sqref="E57:W57">
    <cfRule type="expression" dxfId="161" priority="161">
      <formula>E57&gt;$C57</formula>
    </cfRule>
  </conditionalFormatting>
  <conditionalFormatting sqref="D17">
    <cfRule type="expression" dxfId="160" priority="160">
      <formula>D17&gt;$C17</formula>
    </cfRule>
  </conditionalFormatting>
  <conditionalFormatting sqref="W17">
    <cfRule type="expression" dxfId="159" priority="141">
      <formula>W17&gt;$C17</formula>
    </cfRule>
  </conditionalFormatting>
  <conditionalFormatting sqref="E17">
    <cfRule type="expression" dxfId="158" priority="159">
      <formula>E17&gt;$C17</formula>
    </cfRule>
  </conditionalFormatting>
  <conditionalFormatting sqref="F17">
    <cfRule type="expression" dxfId="157" priority="158">
      <formula>F17&gt;$C17</formula>
    </cfRule>
  </conditionalFormatting>
  <conditionalFormatting sqref="G17">
    <cfRule type="expression" dxfId="156" priority="157">
      <formula>G17&gt;$C17</formula>
    </cfRule>
  </conditionalFormatting>
  <conditionalFormatting sqref="H17">
    <cfRule type="expression" dxfId="155" priority="156">
      <formula>H17&gt;$C17</formula>
    </cfRule>
  </conditionalFormatting>
  <conditionalFormatting sqref="I17">
    <cfRule type="expression" dxfId="154" priority="155">
      <formula>I17&gt;$C17</formula>
    </cfRule>
  </conditionalFormatting>
  <conditionalFormatting sqref="J17">
    <cfRule type="expression" dxfId="153" priority="154">
      <formula>J17&gt;$C17</formula>
    </cfRule>
  </conditionalFormatting>
  <conditionalFormatting sqref="K17">
    <cfRule type="expression" dxfId="152" priority="153">
      <formula>K17&gt;$C17</formula>
    </cfRule>
  </conditionalFormatting>
  <conditionalFormatting sqref="L17">
    <cfRule type="expression" dxfId="151" priority="152">
      <formula>L17&gt;$C17</formula>
    </cfRule>
  </conditionalFormatting>
  <conditionalFormatting sqref="M17">
    <cfRule type="expression" dxfId="150" priority="151">
      <formula>M17&gt;$C17</formula>
    </cfRule>
  </conditionalFormatting>
  <conditionalFormatting sqref="N17">
    <cfRule type="expression" dxfId="149" priority="150">
      <formula>N17&gt;$C17</formula>
    </cfRule>
  </conditionalFormatting>
  <conditionalFormatting sqref="O17">
    <cfRule type="expression" dxfId="148" priority="149">
      <formula>O17&gt;$C17</formula>
    </cfRule>
  </conditionalFormatting>
  <conditionalFormatting sqref="P17">
    <cfRule type="expression" dxfId="147" priority="148">
      <formula>P17&gt;$C17</formula>
    </cfRule>
  </conditionalFormatting>
  <conditionalFormatting sqref="Q17">
    <cfRule type="expression" dxfId="146" priority="147">
      <formula>Q17&gt;$C17</formula>
    </cfRule>
  </conditionalFormatting>
  <conditionalFormatting sqref="R17">
    <cfRule type="expression" dxfId="145" priority="146">
      <formula>R17&gt;$C17</formula>
    </cfRule>
  </conditionalFormatting>
  <conditionalFormatting sqref="S17">
    <cfRule type="expression" dxfId="144" priority="145">
      <formula>S17&gt;$C17</formula>
    </cfRule>
  </conditionalFormatting>
  <conditionalFormatting sqref="T17">
    <cfRule type="expression" dxfId="143" priority="144">
      <formula>T17&gt;$C17</formula>
    </cfRule>
  </conditionalFormatting>
  <conditionalFormatting sqref="U17">
    <cfRule type="expression" dxfId="142" priority="143">
      <formula>U17&gt;$C17</formula>
    </cfRule>
  </conditionalFormatting>
  <conditionalFormatting sqref="V17">
    <cfRule type="expression" dxfId="141" priority="142">
      <formula>V17&gt;$C17</formula>
    </cfRule>
  </conditionalFormatting>
  <conditionalFormatting sqref="D22">
    <cfRule type="expression" dxfId="140" priority="140">
      <formula>D22&gt;$C22</formula>
    </cfRule>
  </conditionalFormatting>
  <conditionalFormatting sqref="W22">
    <cfRule type="expression" dxfId="139" priority="121">
      <formula>W22&gt;$C22</formula>
    </cfRule>
  </conditionalFormatting>
  <conditionalFormatting sqref="E22">
    <cfRule type="expression" dxfId="138" priority="139">
      <formula>E22&gt;$C22</formula>
    </cfRule>
  </conditionalFormatting>
  <conditionalFormatting sqref="F22">
    <cfRule type="expression" dxfId="137" priority="138">
      <formula>F22&gt;$C22</formula>
    </cfRule>
  </conditionalFormatting>
  <conditionalFormatting sqref="G22">
    <cfRule type="expression" dxfId="136" priority="137">
      <formula>G22&gt;$C22</formula>
    </cfRule>
  </conditionalFormatting>
  <conditionalFormatting sqref="H22">
    <cfRule type="expression" dxfId="135" priority="136">
      <formula>H22&gt;$C22</formula>
    </cfRule>
  </conditionalFormatting>
  <conditionalFormatting sqref="I22">
    <cfRule type="expression" dxfId="134" priority="135">
      <formula>I22&gt;$C22</formula>
    </cfRule>
  </conditionalFormatting>
  <conditionalFormatting sqref="J22">
    <cfRule type="expression" dxfId="133" priority="134">
      <formula>J22&gt;$C22</formula>
    </cfRule>
  </conditionalFormatting>
  <conditionalFormatting sqref="K22">
    <cfRule type="expression" dxfId="132" priority="133">
      <formula>K22&gt;$C22</formula>
    </cfRule>
  </conditionalFormatting>
  <conditionalFormatting sqref="L22">
    <cfRule type="expression" dxfId="131" priority="132">
      <formula>L22&gt;$C22</formula>
    </cfRule>
  </conditionalFormatting>
  <conditionalFormatting sqref="M22">
    <cfRule type="expression" dxfId="130" priority="131">
      <formula>M22&gt;$C22</formula>
    </cfRule>
  </conditionalFormatting>
  <conditionalFormatting sqref="N22">
    <cfRule type="expression" dxfId="129" priority="130">
      <formula>N22&gt;$C22</formula>
    </cfRule>
  </conditionalFormatting>
  <conditionalFormatting sqref="O22">
    <cfRule type="expression" dxfId="128" priority="129">
      <formula>O22&gt;$C22</formula>
    </cfRule>
  </conditionalFormatting>
  <conditionalFormatting sqref="P22">
    <cfRule type="expression" dxfId="127" priority="128">
      <formula>P22&gt;$C22</formula>
    </cfRule>
  </conditionalFormatting>
  <conditionalFormatting sqref="Q22">
    <cfRule type="expression" dxfId="126" priority="127">
      <formula>Q22&gt;$C22</formula>
    </cfRule>
  </conditionalFormatting>
  <conditionalFormatting sqref="R22">
    <cfRule type="expression" dxfId="125" priority="126">
      <formula>R22&gt;$C22</formula>
    </cfRule>
  </conditionalFormatting>
  <conditionalFormatting sqref="S22">
    <cfRule type="expression" dxfId="124" priority="125">
      <formula>S22&gt;$C22</formula>
    </cfRule>
  </conditionalFormatting>
  <conditionalFormatting sqref="T22">
    <cfRule type="expression" dxfId="123" priority="124">
      <formula>T22&gt;$C22</formula>
    </cfRule>
  </conditionalFormatting>
  <conditionalFormatting sqref="U22">
    <cfRule type="expression" dxfId="122" priority="123">
      <formula>U22&gt;$C22</formula>
    </cfRule>
  </conditionalFormatting>
  <conditionalFormatting sqref="V22">
    <cfRule type="expression" dxfId="121" priority="122">
      <formula>V22&gt;$C22</formula>
    </cfRule>
  </conditionalFormatting>
  <conditionalFormatting sqref="D26">
    <cfRule type="expression" dxfId="120" priority="120">
      <formula>D26&gt;$C26</formula>
    </cfRule>
  </conditionalFormatting>
  <conditionalFormatting sqref="W26">
    <cfRule type="expression" dxfId="119" priority="101">
      <formula>W26&gt;$C26</formula>
    </cfRule>
  </conditionalFormatting>
  <conditionalFormatting sqref="E26">
    <cfRule type="expression" dxfId="118" priority="119">
      <formula>E26&gt;$C26</formula>
    </cfRule>
  </conditionalFormatting>
  <conditionalFormatting sqref="F26">
    <cfRule type="expression" dxfId="117" priority="118">
      <formula>F26&gt;$C26</formula>
    </cfRule>
  </conditionalFormatting>
  <conditionalFormatting sqref="G26">
    <cfRule type="expression" dxfId="116" priority="117">
      <formula>G26&gt;$C26</formula>
    </cfRule>
  </conditionalFormatting>
  <conditionalFormatting sqref="H26">
    <cfRule type="expression" dxfId="115" priority="116">
      <formula>H26&gt;$C26</formula>
    </cfRule>
  </conditionalFormatting>
  <conditionalFormatting sqref="I26">
    <cfRule type="expression" dxfId="114" priority="115">
      <formula>I26&gt;$C26</formula>
    </cfRule>
  </conditionalFormatting>
  <conditionalFormatting sqref="J26">
    <cfRule type="expression" dxfId="113" priority="114">
      <formula>J26&gt;$C26</formula>
    </cfRule>
  </conditionalFormatting>
  <conditionalFormatting sqref="K26">
    <cfRule type="expression" dxfId="112" priority="113">
      <formula>K26&gt;$C26</formula>
    </cfRule>
  </conditionalFormatting>
  <conditionalFormatting sqref="L26">
    <cfRule type="expression" dxfId="111" priority="112">
      <formula>L26&gt;$C26</formula>
    </cfRule>
  </conditionalFormatting>
  <conditionalFormatting sqref="M26">
    <cfRule type="expression" dxfId="110" priority="111">
      <formula>M26&gt;$C26</formula>
    </cfRule>
  </conditionalFormatting>
  <conditionalFormatting sqref="N26">
    <cfRule type="expression" dxfId="109" priority="110">
      <formula>N26&gt;$C26</formula>
    </cfRule>
  </conditionalFormatting>
  <conditionalFormatting sqref="O26">
    <cfRule type="expression" dxfId="108" priority="109">
      <formula>O26&gt;$C26</formula>
    </cfRule>
  </conditionalFormatting>
  <conditionalFormatting sqref="P26">
    <cfRule type="expression" dxfId="107" priority="108">
      <formula>P26&gt;$C26</formula>
    </cfRule>
  </conditionalFormatting>
  <conditionalFormatting sqref="Q26">
    <cfRule type="expression" dxfId="106" priority="107">
      <formula>Q26&gt;$C26</formula>
    </cfRule>
  </conditionalFormatting>
  <conditionalFormatting sqref="R26">
    <cfRule type="expression" dxfId="105" priority="106">
      <formula>R26&gt;$C26</formula>
    </cfRule>
  </conditionalFormatting>
  <conditionalFormatting sqref="S26">
    <cfRule type="expression" dxfId="104" priority="105">
      <formula>S26&gt;$C26</formula>
    </cfRule>
  </conditionalFormatting>
  <conditionalFormatting sqref="T26">
    <cfRule type="expression" dxfId="103" priority="104">
      <formula>T26&gt;$C26</formula>
    </cfRule>
  </conditionalFormatting>
  <conditionalFormatting sqref="U26">
    <cfRule type="expression" dxfId="102" priority="103">
      <formula>U26&gt;$C26</formula>
    </cfRule>
  </conditionalFormatting>
  <conditionalFormatting sqref="V26">
    <cfRule type="expression" dxfId="101" priority="102">
      <formula>V26&gt;$C26</formula>
    </cfRule>
  </conditionalFormatting>
  <conditionalFormatting sqref="D33">
    <cfRule type="expression" dxfId="100" priority="100">
      <formula>D33&gt;$C33</formula>
    </cfRule>
  </conditionalFormatting>
  <conditionalFormatting sqref="W33">
    <cfRule type="expression" dxfId="99" priority="81">
      <formula>W33&gt;$C33</formula>
    </cfRule>
  </conditionalFormatting>
  <conditionalFormatting sqref="E33">
    <cfRule type="expression" dxfId="98" priority="99">
      <formula>E33&gt;$C33</formula>
    </cfRule>
  </conditionalFormatting>
  <conditionalFormatting sqref="F33">
    <cfRule type="expression" dxfId="97" priority="98">
      <formula>F33&gt;$C33</formula>
    </cfRule>
  </conditionalFormatting>
  <conditionalFormatting sqref="G33">
    <cfRule type="expression" dxfId="96" priority="97">
      <formula>G33&gt;$C33</formula>
    </cfRule>
  </conditionalFormatting>
  <conditionalFormatting sqref="H33">
    <cfRule type="expression" dxfId="95" priority="96">
      <formula>H33&gt;$C33</formula>
    </cfRule>
  </conditionalFormatting>
  <conditionalFormatting sqref="I33">
    <cfRule type="expression" dxfId="94" priority="95">
      <formula>I33&gt;$C33</formula>
    </cfRule>
  </conditionalFormatting>
  <conditionalFormatting sqref="J33">
    <cfRule type="expression" dxfId="93" priority="94">
      <formula>J33&gt;$C33</formula>
    </cfRule>
  </conditionalFormatting>
  <conditionalFormatting sqref="K33">
    <cfRule type="expression" dxfId="92" priority="93">
      <formula>K33&gt;$C33</formula>
    </cfRule>
  </conditionalFormatting>
  <conditionalFormatting sqref="L33">
    <cfRule type="expression" dxfId="91" priority="92">
      <formula>L33&gt;$C33</formula>
    </cfRule>
  </conditionalFormatting>
  <conditionalFormatting sqref="M33">
    <cfRule type="expression" dxfId="90" priority="91">
      <formula>M33&gt;$C33</formula>
    </cfRule>
  </conditionalFormatting>
  <conditionalFormatting sqref="N33">
    <cfRule type="expression" dxfId="89" priority="90">
      <formula>N33&gt;$C33</formula>
    </cfRule>
  </conditionalFormatting>
  <conditionalFormatting sqref="O33">
    <cfRule type="expression" dxfId="88" priority="89">
      <formula>O33&gt;$C33</formula>
    </cfRule>
  </conditionalFormatting>
  <conditionalFormatting sqref="P33">
    <cfRule type="expression" dxfId="87" priority="88">
      <formula>P33&gt;$C33</formula>
    </cfRule>
  </conditionalFormatting>
  <conditionalFormatting sqref="Q33">
    <cfRule type="expression" dxfId="86" priority="87">
      <formula>Q33&gt;$C33</formula>
    </cfRule>
  </conditionalFormatting>
  <conditionalFormatting sqref="R33">
    <cfRule type="expression" dxfId="85" priority="86">
      <formula>R33&gt;$C33</formula>
    </cfRule>
  </conditionalFormatting>
  <conditionalFormatting sqref="S33">
    <cfRule type="expression" dxfId="84" priority="85">
      <formula>S33&gt;$C33</formula>
    </cfRule>
  </conditionalFormatting>
  <conditionalFormatting sqref="T33">
    <cfRule type="expression" dxfId="83" priority="84">
      <formula>T33&gt;$C33</formula>
    </cfRule>
  </conditionalFormatting>
  <conditionalFormatting sqref="U33">
    <cfRule type="expression" dxfId="82" priority="83">
      <formula>U33&gt;$C33</formula>
    </cfRule>
  </conditionalFormatting>
  <conditionalFormatting sqref="V33">
    <cfRule type="expression" dxfId="81" priority="82">
      <formula>V33&gt;$C33</formula>
    </cfRule>
  </conditionalFormatting>
  <conditionalFormatting sqref="D41">
    <cfRule type="expression" dxfId="80" priority="80">
      <formula>D41&gt;$C41</formula>
    </cfRule>
  </conditionalFormatting>
  <conditionalFormatting sqref="W41">
    <cfRule type="expression" dxfId="79" priority="61">
      <formula>W41&gt;$C41</formula>
    </cfRule>
  </conditionalFormatting>
  <conditionalFormatting sqref="E41">
    <cfRule type="expression" dxfId="78" priority="79">
      <formula>E41&gt;$C41</formula>
    </cfRule>
  </conditionalFormatting>
  <conditionalFormatting sqref="F41">
    <cfRule type="expression" dxfId="77" priority="78">
      <formula>F41&gt;$C41</formula>
    </cfRule>
  </conditionalFormatting>
  <conditionalFormatting sqref="G41">
    <cfRule type="expression" dxfId="76" priority="77">
      <formula>G41&gt;$C41</formula>
    </cfRule>
  </conditionalFormatting>
  <conditionalFormatting sqref="H41">
    <cfRule type="expression" dxfId="75" priority="76">
      <formula>H41&gt;$C41</formula>
    </cfRule>
  </conditionalFormatting>
  <conditionalFormatting sqref="I41">
    <cfRule type="expression" dxfId="74" priority="75">
      <formula>I41&gt;$C41</formula>
    </cfRule>
  </conditionalFormatting>
  <conditionalFormatting sqref="J41">
    <cfRule type="expression" dxfId="73" priority="74">
      <formula>J41&gt;$C41</formula>
    </cfRule>
  </conditionalFormatting>
  <conditionalFormatting sqref="K41">
    <cfRule type="expression" dxfId="72" priority="73">
      <formula>K41&gt;$C41</formula>
    </cfRule>
  </conditionalFormatting>
  <conditionalFormatting sqref="L41">
    <cfRule type="expression" dxfId="71" priority="72">
      <formula>L41&gt;$C41</formula>
    </cfRule>
  </conditionalFormatting>
  <conditionalFormatting sqref="M41">
    <cfRule type="expression" dxfId="70" priority="71">
      <formula>M41&gt;$C41</formula>
    </cfRule>
  </conditionalFormatting>
  <conditionalFormatting sqref="N41">
    <cfRule type="expression" dxfId="69" priority="70">
      <formula>N41&gt;$C41</formula>
    </cfRule>
  </conditionalFormatting>
  <conditionalFormatting sqref="O41">
    <cfRule type="expression" dxfId="68" priority="69">
      <formula>O41&gt;$C41</formula>
    </cfRule>
  </conditionalFormatting>
  <conditionalFormatting sqref="P41">
    <cfRule type="expression" dxfId="67" priority="68">
      <formula>P41&gt;$C41</formula>
    </cfRule>
  </conditionalFormatting>
  <conditionalFormatting sqref="Q41">
    <cfRule type="expression" dxfId="66" priority="67">
      <formula>Q41&gt;$C41</formula>
    </cfRule>
  </conditionalFormatting>
  <conditionalFormatting sqref="R41">
    <cfRule type="expression" dxfId="65" priority="66">
      <formula>R41&gt;$C41</formula>
    </cfRule>
  </conditionalFormatting>
  <conditionalFormatting sqref="S41">
    <cfRule type="expression" dxfId="64" priority="65">
      <formula>S41&gt;$C41</formula>
    </cfRule>
  </conditionalFormatting>
  <conditionalFormatting sqref="T41">
    <cfRule type="expression" dxfId="63" priority="64">
      <formula>T41&gt;$C41</formula>
    </cfRule>
  </conditionalFormatting>
  <conditionalFormatting sqref="U41">
    <cfRule type="expression" dxfId="62" priority="63">
      <formula>U41&gt;$C41</formula>
    </cfRule>
  </conditionalFormatting>
  <conditionalFormatting sqref="V41">
    <cfRule type="expression" dxfId="61" priority="62">
      <formula>V41&gt;$C41</formula>
    </cfRule>
  </conditionalFormatting>
  <conditionalFormatting sqref="D43">
    <cfRule type="expression" dxfId="60" priority="60">
      <formula>D43&gt;$C43</formula>
    </cfRule>
  </conditionalFormatting>
  <conditionalFormatting sqref="W43">
    <cfRule type="expression" dxfId="59" priority="41">
      <formula>W43&gt;$C43</formula>
    </cfRule>
  </conditionalFormatting>
  <conditionalFormatting sqref="E43">
    <cfRule type="expression" dxfId="58" priority="59">
      <formula>E43&gt;$C43</formula>
    </cfRule>
  </conditionalFormatting>
  <conditionalFormatting sqref="F43">
    <cfRule type="expression" dxfId="57" priority="58">
      <formula>F43&gt;$C43</formula>
    </cfRule>
  </conditionalFormatting>
  <conditionalFormatting sqref="G43">
    <cfRule type="expression" dxfId="56" priority="57">
      <formula>G43&gt;$C43</formula>
    </cfRule>
  </conditionalFormatting>
  <conditionalFormatting sqref="H43">
    <cfRule type="expression" dxfId="55" priority="56">
      <formula>H43&gt;$C43</formula>
    </cfRule>
  </conditionalFormatting>
  <conditionalFormatting sqref="I43">
    <cfRule type="expression" dxfId="54" priority="55">
      <formula>I43&gt;$C43</formula>
    </cfRule>
  </conditionalFormatting>
  <conditionalFormatting sqref="J43">
    <cfRule type="expression" dxfId="53" priority="54">
      <formula>J43&gt;$C43</formula>
    </cfRule>
  </conditionalFormatting>
  <conditionalFormatting sqref="K43">
    <cfRule type="expression" dxfId="52" priority="53">
      <formula>K43&gt;$C43</formula>
    </cfRule>
  </conditionalFormatting>
  <conditionalFormatting sqref="L43">
    <cfRule type="expression" dxfId="51" priority="52">
      <formula>L43&gt;$C43</formula>
    </cfRule>
  </conditionalFormatting>
  <conditionalFormatting sqref="M43">
    <cfRule type="expression" dxfId="50" priority="51">
      <formula>M43&gt;$C43</formula>
    </cfRule>
  </conditionalFormatting>
  <conditionalFormatting sqref="N43">
    <cfRule type="expression" dxfId="49" priority="50">
      <formula>N43&gt;$C43</formula>
    </cfRule>
  </conditionalFormatting>
  <conditionalFormatting sqref="O43">
    <cfRule type="expression" dxfId="48" priority="49">
      <formula>O43&gt;$C43</formula>
    </cfRule>
  </conditionalFormatting>
  <conditionalFormatting sqref="P43">
    <cfRule type="expression" dxfId="47" priority="48">
      <formula>P43&gt;$C43</formula>
    </cfRule>
  </conditionalFormatting>
  <conditionalFormatting sqref="Q43">
    <cfRule type="expression" dxfId="46" priority="47">
      <formula>Q43&gt;$C43</formula>
    </cfRule>
  </conditionalFormatting>
  <conditionalFormatting sqref="R43">
    <cfRule type="expression" dxfId="45" priority="46">
      <formula>R43&gt;$C43</formula>
    </cfRule>
  </conditionalFormatting>
  <conditionalFormatting sqref="S43">
    <cfRule type="expression" dxfId="44" priority="45">
      <formula>S43&gt;$C43</formula>
    </cfRule>
  </conditionalFormatting>
  <conditionalFormatting sqref="T43">
    <cfRule type="expression" dxfId="43" priority="44">
      <formula>T43&gt;$C43</formula>
    </cfRule>
  </conditionalFormatting>
  <conditionalFormatting sqref="U43">
    <cfRule type="expression" dxfId="42" priority="43">
      <formula>U43&gt;$C43</formula>
    </cfRule>
  </conditionalFormatting>
  <conditionalFormatting sqref="V43">
    <cfRule type="expression" dxfId="41" priority="42">
      <formula>V43&gt;$C43</formula>
    </cfRule>
  </conditionalFormatting>
  <conditionalFormatting sqref="D46">
    <cfRule type="expression" dxfId="40" priority="40">
      <formula>D46&gt;$C46</formula>
    </cfRule>
  </conditionalFormatting>
  <conditionalFormatting sqref="W46">
    <cfRule type="expression" dxfId="39" priority="21">
      <formula>W46&gt;$C46</formula>
    </cfRule>
  </conditionalFormatting>
  <conditionalFormatting sqref="E46">
    <cfRule type="expression" dxfId="38" priority="39">
      <formula>E46&gt;$C46</formula>
    </cfRule>
  </conditionalFormatting>
  <conditionalFormatting sqref="F46">
    <cfRule type="expression" dxfId="37" priority="38">
      <formula>F46&gt;$C46</formula>
    </cfRule>
  </conditionalFormatting>
  <conditionalFormatting sqref="G46">
    <cfRule type="expression" dxfId="36" priority="37">
      <formula>G46&gt;$C46</formula>
    </cfRule>
  </conditionalFormatting>
  <conditionalFormatting sqref="H46">
    <cfRule type="expression" dxfId="35" priority="36">
      <formula>H46&gt;$C46</formula>
    </cfRule>
  </conditionalFormatting>
  <conditionalFormatting sqref="I46">
    <cfRule type="expression" dxfId="34" priority="35">
      <formula>I46&gt;$C46</formula>
    </cfRule>
  </conditionalFormatting>
  <conditionalFormatting sqref="J46">
    <cfRule type="expression" dxfId="33" priority="34">
      <formula>J46&gt;$C46</formula>
    </cfRule>
  </conditionalFormatting>
  <conditionalFormatting sqref="K46">
    <cfRule type="expression" dxfId="32" priority="33">
      <formula>K46&gt;$C46</formula>
    </cfRule>
  </conditionalFormatting>
  <conditionalFormatting sqref="L46">
    <cfRule type="expression" dxfId="31" priority="32">
      <formula>L46&gt;$C46</formula>
    </cfRule>
  </conditionalFormatting>
  <conditionalFormatting sqref="M46">
    <cfRule type="expression" dxfId="30" priority="31">
      <formula>M46&gt;$C46</formula>
    </cfRule>
  </conditionalFormatting>
  <conditionalFormatting sqref="N46">
    <cfRule type="expression" dxfId="29" priority="30">
      <formula>N46&gt;$C46</formula>
    </cfRule>
  </conditionalFormatting>
  <conditionalFormatting sqref="O46">
    <cfRule type="expression" dxfId="28" priority="29">
      <formula>O46&gt;$C46</formula>
    </cfRule>
  </conditionalFormatting>
  <conditionalFormatting sqref="P46">
    <cfRule type="expression" dxfId="27" priority="28">
      <formula>P46&gt;$C46</formula>
    </cfRule>
  </conditionalFormatting>
  <conditionalFormatting sqref="Q46">
    <cfRule type="expression" dxfId="26" priority="27">
      <formula>Q46&gt;$C46</formula>
    </cfRule>
  </conditionalFormatting>
  <conditionalFormatting sqref="R46">
    <cfRule type="expression" dxfId="25" priority="26">
      <formula>R46&gt;$C46</formula>
    </cfRule>
  </conditionalFormatting>
  <conditionalFormatting sqref="S46">
    <cfRule type="expression" dxfId="24" priority="25">
      <formula>S46&gt;$C46</formula>
    </cfRule>
  </conditionalFormatting>
  <conditionalFormatting sqref="T46">
    <cfRule type="expression" dxfId="23" priority="24">
      <formula>T46&gt;$C46</formula>
    </cfRule>
  </conditionalFormatting>
  <conditionalFormatting sqref="U46">
    <cfRule type="expression" dxfId="22" priority="23">
      <formula>U46&gt;$C46</formula>
    </cfRule>
  </conditionalFormatting>
  <conditionalFormatting sqref="V46">
    <cfRule type="expression" dxfId="21" priority="22">
      <formula>V46&gt;$C46</formula>
    </cfRule>
  </conditionalFormatting>
  <conditionalFormatting sqref="D52">
    <cfRule type="expression" dxfId="20" priority="20">
      <formula>D52&gt;$C52</formula>
    </cfRule>
  </conditionalFormatting>
  <conditionalFormatting sqref="W52">
    <cfRule type="expression" dxfId="19" priority="1">
      <formula>W52&gt;$C52</formula>
    </cfRule>
  </conditionalFormatting>
  <conditionalFormatting sqref="E52">
    <cfRule type="expression" dxfId="18" priority="19">
      <formula>E52&gt;$C52</formula>
    </cfRule>
  </conditionalFormatting>
  <conditionalFormatting sqref="F52">
    <cfRule type="expression" dxfId="17" priority="18">
      <formula>F52&gt;$C52</formula>
    </cfRule>
  </conditionalFormatting>
  <conditionalFormatting sqref="G52">
    <cfRule type="expression" dxfId="16" priority="17">
      <formula>G52&gt;$C52</formula>
    </cfRule>
  </conditionalFormatting>
  <conditionalFormatting sqref="H52">
    <cfRule type="expression" dxfId="15" priority="16">
      <formula>H52&gt;$C52</formula>
    </cfRule>
  </conditionalFormatting>
  <conditionalFormatting sqref="I52">
    <cfRule type="expression" dxfId="14" priority="15">
      <formula>I52&gt;$C52</formula>
    </cfRule>
  </conditionalFormatting>
  <conditionalFormatting sqref="J52">
    <cfRule type="expression" dxfId="13" priority="14">
      <formula>J52&gt;$C52</formula>
    </cfRule>
  </conditionalFormatting>
  <conditionalFormatting sqref="K52">
    <cfRule type="expression" dxfId="12" priority="13">
      <formula>K52&gt;$C52</formula>
    </cfRule>
  </conditionalFormatting>
  <conditionalFormatting sqref="L52">
    <cfRule type="expression" dxfId="11" priority="12">
      <formula>L52&gt;$C52</formula>
    </cfRule>
  </conditionalFormatting>
  <conditionalFormatting sqref="M52">
    <cfRule type="expression" dxfId="10" priority="11">
      <formula>M52&gt;$C52</formula>
    </cfRule>
  </conditionalFormatting>
  <conditionalFormatting sqref="N52">
    <cfRule type="expression" dxfId="9" priority="10">
      <formula>N52&gt;$C52</formula>
    </cfRule>
  </conditionalFormatting>
  <conditionalFormatting sqref="O52">
    <cfRule type="expression" dxfId="8" priority="9">
      <formula>O52&gt;$C52</formula>
    </cfRule>
  </conditionalFormatting>
  <conditionalFormatting sqref="P52">
    <cfRule type="expression" dxfId="7" priority="8">
      <formula>P52&gt;$C52</formula>
    </cfRule>
  </conditionalFormatting>
  <conditionalFormatting sqref="Q52">
    <cfRule type="expression" dxfId="6" priority="7">
      <formula>Q52&gt;$C52</formula>
    </cfRule>
  </conditionalFormatting>
  <conditionalFormatting sqref="R52">
    <cfRule type="expression" dxfId="5" priority="6">
      <formula>R52&gt;$C52</formula>
    </cfRule>
  </conditionalFormatting>
  <conditionalFormatting sqref="S52">
    <cfRule type="expression" dxfId="4" priority="5">
      <formula>S52&gt;$C52</formula>
    </cfRule>
  </conditionalFormatting>
  <conditionalFormatting sqref="T52">
    <cfRule type="expression" dxfId="3" priority="4">
      <formula>T52&gt;$C52</formula>
    </cfRule>
  </conditionalFormatting>
  <conditionalFormatting sqref="U52">
    <cfRule type="expression" dxfId="2" priority="3">
      <formula>U52&gt;$C52</formula>
    </cfRule>
  </conditionalFormatting>
  <conditionalFormatting sqref="V52">
    <cfRule type="expression" dxfId="1" priority="2">
      <formula>V52&gt;$C52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7" sqref="I2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85</v>
      </c>
    </row>
    <row r="2" spans="1:9" ht="21" x14ac:dyDescent="0.35">
      <c r="A2" s="15" t="s">
        <v>86</v>
      </c>
    </row>
    <row r="4" spans="1:9" ht="18.75" x14ac:dyDescent="0.3">
      <c r="A4" s="2" t="str">
        <f>Learners!A1</f>
        <v xml:space="preserve">5N1358 Word Processing VERSION 2 </v>
      </c>
    </row>
    <row r="6" spans="1:9" x14ac:dyDescent="0.25">
      <c r="A6" s="17" t="s">
        <v>7</v>
      </c>
      <c r="B6" s="17" t="s">
        <v>9</v>
      </c>
      <c r="C6" s="17" t="s">
        <v>8</v>
      </c>
      <c r="D6" s="18" t="s">
        <v>87</v>
      </c>
      <c r="E6" s="18" t="s">
        <v>88</v>
      </c>
      <c r="F6" s="18" t="s">
        <v>89</v>
      </c>
      <c r="G6" s="18" t="s">
        <v>90</v>
      </c>
      <c r="H6" s="18" t="s">
        <v>91</v>
      </c>
      <c r="I6" s="18" t="s">
        <v>92</v>
      </c>
    </row>
    <row r="7" spans="1:9" ht="23.25" customHeight="1" x14ac:dyDescent="0.25">
      <c r="A7" s="21">
        <v>1</v>
      </c>
      <c r="B7" s="27" t="str">
        <f>IF(Learners!C11="","",Learners!C11)</f>
        <v/>
      </c>
      <c r="C7" s="27" t="str">
        <f>IF(Learners!B11="","",Learners!B11)</f>
        <v/>
      </c>
      <c r="D7" s="21" t="str">
        <f>IF(Learners!D$11="","",Learners!D$11)</f>
        <v/>
      </c>
      <c r="E7" s="21">
        <f>Assignment!$D$20</f>
        <v>0</v>
      </c>
      <c r="F7" s="21">
        <f>Exam!$D$60</f>
        <v>0</v>
      </c>
      <c r="G7" s="21" t="str">
        <f t="shared" ref="G7:G26" si="0">IF(B7="","",SUM(E7:F7))</f>
        <v/>
      </c>
      <c r="H7" s="21"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Assignment!$E$20</f>
        <v>0</v>
      </c>
      <c r="F8" s="29">
        <f>Exam!$E$60</f>
        <v>0</v>
      </c>
      <c r="G8" s="29" t="str">
        <f t="shared" si="0"/>
        <v/>
      </c>
      <c r="H8" s="20" t="str">
        <f t="shared" ref="H8:H26" si="1">IF(G8="","",IF(G8&gt;79,"D",IF(G8&gt;64,"M", IF(G8&gt;49,"P",IF(G8&lt;50,"U")))))</f>
        <v/>
      </c>
      <c r="I8" s="31"/>
    </row>
    <row r="9" spans="1:9" ht="23.25" customHeight="1" x14ac:dyDescent="0.25">
      <c r="A9" s="21">
        <v>3</v>
      </c>
      <c r="B9" s="27" t="str">
        <f>IF(Learners!C13="","",Learners!C13)</f>
        <v/>
      </c>
      <c r="C9" s="27" t="str">
        <f>IF(Learners!B13="","",Learners!B13)</f>
        <v/>
      </c>
      <c r="D9" s="21" t="str">
        <f>IF(Learners!D13="","",Learners!D13)</f>
        <v/>
      </c>
      <c r="E9" s="21">
        <f>Assignment!$F$20</f>
        <v>0</v>
      </c>
      <c r="F9" s="21">
        <f>Exam!$F$60</f>
        <v>0</v>
      </c>
      <c r="G9" s="21" t="str">
        <f t="shared" si="0"/>
        <v/>
      </c>
      <c r="H9" s="21" t="str">
        <f t="shared" si="1"/>
        <v/>
      </c>
      <c r="I9" s="28"/>
    </row>
    <row r="10" spans="1:9" ht="23.25" customHeight="1" x14ac:dyDescent="0.25">
      <c r="A10" s="29">
        <v>4</v>
      </c>
      <c r="B10" s="30" t="str">
        <f>IF(Learners!C14="","",Learners!C14)</f>
        <v/>
      </c>
      <c r="C10" s="30" t="str">
        <f>IF(Learners!B14="","",Learners!B14)</f>
        <v/>
      </c>
      <c r="D10" s="29" t="str">
        <f>IF(Learners!D14="","",Learners!D14)</f>
        <v/>
      </c>
      <c r="E10" s="29">
        <f>Assignment!$G$20</f>
        <v>0</v>
      </c>
      <c r="F10" s="29">
        <f>Exam!$G$60</f>
        <v>0</v>
      </c>
      <c r="G10" s="29" t="str">
        <f t="shared" si="0"/>
        <v/>
      </c>
      <c r="H10" s="20" t="str">
        <f t="shared" si="1"/>
        <v/>
      </c>
      <c r="I10" s="31"/>
    </row>
    <row r="11" spans="1:9" ht="23.25" customHeight="1" x14ac:dyDescent="0.25">
      <c r="A11" s="21">
        <v>5</v>
      </c>
      <c r="B11" s="27" t="str">
        <f>IF(Learners!C15="","",Learners!C15)</f>
        <v/>
      </c>
      <c r="C11" s="27" t="str">
        <f>IF(Learners!B15="","",Learners!B15)</f>
        <v/>
      </c>
      <c r="D11" s="21" t="str">
        <f>IF(Learners!D15="","",Learners!D15)</f>
        <v/>
      </c>
      <c r="E11" s="21">
        <f>Assignment!$H$20</f>
        <v>0</v>
      </c>
      <c r="F11" s="21">
        <f>Exam!$H$60</f>
        <v>0</v>
      </c>
      <c r="G11" s="21" t="str">
        <f t="shared" si="0"/>
        <v/>
      </c>
      <c r="H11" s="21" t="str">
        <f t="shared" si="1"/>
        <v/>
      </c>
      <c r="I11" s="28"/>
    </row>
    <row r="12" spans="1:9" ht="23.25" customHeight="1" x14ac:dyDescent="0.25">
      <c r="A12" s="29">
        <v>6</v>
      </c>
      <c r="B12" s="30" t="str">
        <f>IF(Learners!C16="","",Learners!C16)</f>
        <v/>
      </c>
      <c r="C12" s="30" t="str">
        <f>IF(Learners!B16="","",Learners!B16)</f>
        <v/>
      </c>
      <c r="D12" s="29" t="str">
        <f>IF(Learners!D16="","",Learners!D16)</f>
        <v/>
      </c>
      <c r="E12" s="29">
        <f>Assignment!$I$20</f>
        <v>0</v>
      </c>
      <c r="F12" s="29">
        <f>Exam!$I$60</f>
        <v>0</v>
      </c>
      <c r="G12" s="29" t="str">
        <f t="shared" si="0"/>
        <v/>
      </c>
      <c r="H12" s="20" t="str">
        <f t="shared" si="1"/>
        <v/>
      </c>
      <c r="I12" s="31"/>
    </row>
    <row r="13" spans="1:9" ht="23.25" customHeight="1" x14ac:dyDescent="0.25">
      <c r="A13" s="21">
        <v>7</v>
      </c>
      <c r="B13" s="27" t="str">
        <f>IF(Learners!C17="","",Learners!C17)</f>
        <v/>
      </c>
      <c r="C13" s="27" t="str">
        <f>IF(Learners!B17="","",Learners!B17)</f>
        <v/>
      </c>
      <c r="D13" s="21" t="str">
        <f>IF(Learners!D17="","",Learners!D17)</f>
        <v/>
      </c>
      <c r="E13" s="21">
        <f>Assignment!$J$20</f>
        <v>0</v>
      </c>
      <c r="F13" s="21">
        <f>Exam!$J$60</f>
        <v>0</v>
      </c>
      <c r="G13" s="21" t="str">
        <f t="shared" si="0"/>
        <v/>
      </c>
      <c r="H13" s="21" t="str">
        <f t="shared" si="1"/>
        <v/>
      </c>
      <c r="I13" s="28"/>
    </row>
    <row r="14" spans="1:9" ht="23.25" customHeight="1" x14ac:dyDescent="0.25">
      <c r="A14" s="29">
        <v>8</v>
      </c>
      <c r="B14" s="30" t="str">
        <f>IF(Learners!C18="","",Learners!C18)</f>
        <v/>
      </c>
      <c r="C14" s="30" t="str">
        <f>IF(Learners!B18="","",Learners!B18)</f>
        <v/>
      </c>
      <c r="D14" s="29" t="str">
        <f>IF(Learners!D18="","",Learners!D18)</f>
        <v/>
      </c>
      <c r="E14" s="29">
        <f>Assignment!$K$20</f>
        <v>0</v>
      </c>
      <c r="F14" s="29">
        <f>Exam!$K$60</f>
        <v>0</v>
      </c>
      <c r="G14" s="29" t="str">
        <f t="shared" si="0"/>
        <v/>
      </c>
      <c r="H14" s="20" t="str">
        <f t="shared" si="1"/>
        <v/>
      </c>
      <c r="I14" s="31"/>
    </row>
    <row r="15" spans="1:9" ht="23.25" customHeight="1" x14ac:dyDescent="0.25">
      <c r="A15" s="21">
        <v>9</v>
      </c>
      <c r="B15" s="27" t="str">
        <f>IF(Learners!C19="","",Learners!C19)</f>
        <v/>
      </c>
      <c r="C15" s="27" t="str">
        <f>IF(Learners!B19="","",Learners!B19)</f>
        <v/>
      </c>
      <c r="D15" s="21" t="str">
        <f>IF(Learners!D19="","",Learners!D19)</f>
        <v/>
      </c>
      <c r="E15" s="21">
        <f>Assignment!$L$20</f>
        <v>0</v>
      </c>
      <c r="F15" s="21">
        <f>Exam!$L$60</f>
        <v>0</v>
      </c>
      <c r="G15" s="21" t="str">
        <f t="shared" si="0"/>
        <v/>
      </c>
      <c r="H15" s="21" t="str">
        <f t="shared" si="1"/>
        <v/>
      </c>
      <c r="I15" s="28"/>
    </row>
    <row r="16" spans="1:9" ht="23.25" customHeight="1" x14ac:dyDescent="0.25">
      <c r="A16" s="29">
        <v>10</v>
      </c>
      <c r="B16" s="30" t="str">
        <f>IF(Learners!C20="","",Learners!C20)</f>
        <v/>
      </c>
      <c r="C16" s="30" t="str">
        <f>IF(Learners!B20="","",Learners!B20)</f>
        <v/>
      </c>
      <c r="D16" s="29" t="str">
        <f>IF(Learners!D20="","",Learners!D20)</f>
        <v/>
      </c>
      <c r="E16" s="29">
        <f>Assignment!$M$20</f>
        <v>0</v>
      </c>
      <c r="F16" s="29">
        <f>Exam!$M$60</f>
        <v>0</v>
      </c>
      <c r="G16" s="29" t="str">
        <f t="shared" si="0"/>
        <v/>
      </c>
      <c r="H16" s="20" t="str">
        <f t="shared" si="1"/>
        <v/>
      </c>
      <c r="I16" s="31"/>
    </row>
    <row r="17" spans="1:9" ht="23.25" customHeight="1" x14ac:dyDescent="0.25">
      <c r="A17" s="21">
        <v>11</v>
      </c>
      <c r="B17" s="27" t="str">
        <f>IF(Learners!C21="","",Learners!C21)</f>
        <v/>
      </c>
      <c r="C17" s="27" t="str">
        <f>IF(Learners!B21="","",Learners!B21)</f>
        <v/>
      </c>
      <c r="D17" s="21" t="str">
        <f>IF(Learners!D21="","",Learners!D21)</f>
        <v/>
      </c>
      <c r="E17" s="21">
        <f>Assignment!$N$20</f>
        <v>0</v>
      </c>
      <c r="F17" s="21">
        <f>Exam!$N$60</f>
        <v>0</v>
      </c>
      <c r="G17" s="21" t="str">
        <f t="shared" si="0"/>
        <v/>
      </c>
      <c r="H17" s="21" t="str">
        <f t="shared" si="1"/>
        <v/>
      </c>
      <c r="I17" s="28"/>
    </row>
    <row r="18" spans="1:9" ht="23.25" customHeight="1" x14ac:dyDescent="0.25">
      <c r="A18" s="29">
        <v>12</v>
      </c>
      <c r="B18" s="30" t="str">
        <f>IF(Learners!C22="","",Learners!C22)</f>
        <v/>
      </c>
      <c r="C18" s="30" t="str">
        <f>IF(Learners!B22="","",Learners!B22)</f>
        <v/>
      </c>
      <c r="D18" s="29" t="str">
        <f>IF(Learners!D22="","",Learners!D22)</f>
        <v/>
      </c>
      <c r="E18" s="29">
        <f>Assignment!$O$20</f>
        <v>0</v>
      </c>
      <c r="F18" s="29">
        <f>Exam!$O$60</f>
        <v>0</v>
      </c>
      <c r="G18" s="29" t="str">
        <f t="shared" si="0"/>
        <v/>
      </c>
      <c r="H18" s="20" t="str">
        <f t="shared" si="1"/>
        <v/>
      </c>
      <c r="I18" s="31"/>
    </row>
    <row r="19" spans="1:9" ht="23.25" customHeight="1" x14ac:dyDescent="0.25">
      <c r="A19" s="21">
        <v>13</v>
      </c>
      <c r="B19" s="27" t="str">
        <f>IF(Learners!C23="","",Learners!C23)</f>
        <v/>
      </c>
      <c r="C19" s="27" t="str">
        <f>IF(Learners!B23="","",Learners!B23)</f>
        <v/>
      </c>
      <c r="D19" s="21" t="str">
        <f>IF(Learners!D23="","",Learners!D23)</f>
        <v/>
      </c>
      <c r="E19" s="21">
        <f>Assignment!$P$20</f>
        <v>0</v>
      </c>
      <c r="F19" s="21">
        <f>Exam!$P$60</f>
        <v>0</v>
      </c>
      <c r="G19" s="21" t="str">
        <f t="shared" si="0"/>
        <v/>
      </c>
      <c r="H19" s="21" t="str">
        <f t="shared" si="1"/>
        <v/>
      </c>
      <c r="I19" s="28"/>
    </row>
    <row r="20" spans="1:9" ht="23.25" customHeight="1" x14ac:dyDescent="0.25">
      <c r="A20" s="29">
        <v>14</v>
      </c>
      <c r="B20" s="30" t="str">
        <f>IF(Learners!C24="","",Learners!C24)</f>
        <v/>
      </c>
      <c r="C20" s="30" t="str">
        <f>IF(Learners!B24="","",Learners!B24)</f>
        <v/>
      </c>
      <c r="D20" s="29" t="str">
        <f>IF(Learners!D24="","",Learners!D24)</f>
        <v/>
      </c>
      <c r="E20" s="29">
        <f>Assignment!$Q$20</f>
        <v>0</v>
      </c>
      <c r="F20" s="29">
        <f>Exam!$Q$60</f>
        <v>0</v>
      </c>
      <c r="G20" s="29" t="str">
        <f t="shared" si="0"/>
        <v/>
      </c>
      <c r="H20" s="20" t="str">
        <f t="shared" si="1"/>
        <v/>
      </c>
      <c r="I20" s="31"/>
    </row>
    <row r="21" spans="1:9" ht="23.25" customHeight="1" x14ac:dyDescent="0.25">
      <c r="A21" s="21">
        <v>15</v>
      </c>
      <c r="B21" s="27" t="str">
        <f>IF(Learners!C25="","",Learners!C25)</f>
        <v/>
      </c>
      <c r="C21" s="27" t="str">
        <f>IF(Learners!B25="","",Learners!B25)</f>
        <v/>
      </c>
      <c r="D21" s="21" t="str">
        <f>IF(Learners!D25="","",Learners!D25)</f>
        <v/>
      </c>
      <c r="E21" s="21">
        <f>Assignment!$R$20</f>
        <v>0</v>
      </c>
      <c r="F21" s="21">
        <f>Exam!$R$60</f>
        <v>0</v>
      </c>
      <c r="G21" s="21" t="str">
        <f t="shared" si="0"/>
        <v/>
      </c>
      <c r="H21" s="21" t="str">
        <f t="shared" si="1"/>
        <v/>
      </c>
      <c r="I21" s="28"/>
    </row>
    <row r="22" spans="1:9" ht="23.25" customHeight="1" x14ac:dyDescent="0.25">
      <c r="A22" s="29">
        <v>16</v>
      </c>
      <c r="B22" s="30" t="str">
        <f>IF(Learners!C26="","",Learners!C26)</f>
        <v/>
      </c>
      <c r="C22" s="30" t="str">
        <f>IF(Learners!B26="","",Learners!B26)</f>
        <v/>
      </c>
      <c r="D22" s="29" t="str">
        <f>IF(Learners!D26="","",Learners!D26)</f>
        <v/>
      </c>
      <c r="E22" s="29">
        <f>Assignment!$S$20</f>
        <v>0</v>
      </c>
      <c r="F22" s="29">
        <f>Exam!$S$60</f>
        <v>0</v>
      </c>
      <c r="G22" s="29" t="str">
        <f t="shared" si="0"/>
        <v/>
      </c>
      <c r="H22" s="20" t="str">
        <f t="shared" si="1"/>
        <v/>
      </c>
      <c r="I22" s="31"/>
    </row>
    <row r="23" spans="1:9" ht="23.25" customHeight="1" x14ac:dyDescent="0.25">
      <c r="A23" s="21">
        <v>17</v>
      </c>
      <c r="B23" s="27" t="str">
        <f>IF(Learners!C27="","",Learners!C27)</f>
        <v/>
      </c>
      <c r="C23" s="27" t="str">
        <f>IF(Learners!B27="","",Learners!B27)</f>
        <v/>
      </c>
      <c r="D23" s="21" t="str">
        <f>IF(Learners!D27="","",Learners!D27)</f>
        <v/>
      </c>
      <c r="E23" s="21">
        <f>Assignment!$T$20</f>
        <v>0</v>
      </c>
      <c r="F23" s="21">
        <f>Exam!$T$60</f>
        <v>0</v>
      </c>
      <c r="G23" s="21" t="str">
        <f t="shared" si="0"/>
        <v/>
      </c>
      <c r="H23" s="21" t="str">
        <f t="shared" si="1"/>
        <v/>
      </c>
      <c r="I23" s="28"/>
    </row>
    <row r="24" spans="1:9" ht="23.25" customHeight="1" x14ac:dyDescent="0.25">
      <c r="A24" s="29">
        <v>18</v>
      </c>
      <c r="B24" s="30" t="str">
        <f>IF(Learners!C28="","",Learners!C28)</f>
        <v/>
      </c>
      <c r="C24" s="30" t="str">
        <f>IF(Learners!B28="","",Learners!B28)</f>
        <v/>
      </c>
      <c r="D24" s="29" t="str">
        <f>IF(Learners!D28="","",Learners!D28)</f>
        <v/>
      </c>
      <c r="E24" s="29">
        <f>Assignment!$U$20</f>
        <v>0</v>
      </c>
      <c r="F24" s="29">
        <f>Exam!$U$60</f>
        <v>0</v>
      </c>
      <c r="G24" s="29" t="str">
        <f t="shared" si="0"/>
        <v/>
      </c>
      <c r="H24" s="20" t="str">
        <f t="shared" si="1"/>
        <v/>
      </c>
      <c r="I24" s="31"/>
    </row>
    <row r="25" spans="1:9" ht="23.25" customHeight="1" x14ac:dyDescent="0.25">
      <c r="A25" s="21">
        <v>19</v>
      </c>
      <c r="B25" s="27" t="str">
        <f>IF(Learners!C29="","",Learners!C29)</f>
        <v/>
      </c>
      <c r="C25" s="27" t="str">
        <f>IF(Learners!B29="","",Learners!B29)</f>
        <v/>
      </c>
      <c r="D25" s="21" t="str">
        <f>IF(Learners!D29="","",Learners!D29)</f>
        <v/>
      </c>
      <c r="E25" s="21">
        <f>Assignment!$V$20</f>
        <v>0</v>
      </c>
      <c r="F25" s="21">
        <f>Exam!$V$60</f>
        <v>0</v>
      </c>
      <c r="G25" s="21" t="str">
        <f t="shared" si="0"/>
        <v/>
      </c>
      <c r="H25" s="21" t="str">
        <f t="shared" si="1"/>
        <v/>
      </c>
      <c r="I25" s="28"/>
    </row>
    <row r="26" spans="1:9" ht="23.25" customHeight="1" x14ac:dyDescent="0.25">
      <c r="A26" s="29">
        <v>20</v>
      </c>
      <c r="B26" s="30" t="str">
        <f>IF(Learners!C30="","",Learners!C30)</f>
        <v/>
      </c>
      <c r="C26" s="30" t="str">
        <f>IF(Learners!B30="","",Learners!B30)</f>
        <v/>
      </c>
      <c r="D26" s="29" t="str">
        <f>IF(Learners!D30="","",Learners!D30)</f>
        <v/>
      </c>
      <c r="E26" s="29">
        <f>Assignment!$W$20</f>
        <v>0</v>
      </c>
      <c r="F26" s="29">
        <f>Exam!$W$60</f>
        <v>0</v>
      </c>
      <c r="G26" s="29" t="str">
        <f t="shared" si="0"/>
        <v/>
      </c>
      <c r="H26" s="20" t="str">
        <f t="shared" si="1"/>
        <v/>
      </c>
      <c r="I26" s="31"/>
    </row>
    <row r="27" spans="1:9" x14ac:dyDescent="0.25">
      <c r="I27" s="19"/>
    </row>
    <row r="28" spans="1:9" ht="29.25" customHeight="1" x14ac:dyDescent="0.25">
      <c r="A28" s="57" t="s">
        <v>93</v>
      </c>
      <c r="B28" s="58"/>
      <c r="C28" s="58"/>
      <c r="D28" s="58"/>
      <c r="E28" s="58"/>
      <c r="F28" s="58"/>
      <c r="G28" s="58"/>
      <c r="H28" s="58"/>
      <c r="I28" s="58"/>
    </row>
    <row r="29" spans="1:9" ht="30" customHeight="1" x14ac:dyDescent="0.25">
      <c r="A29" s="59" t="s">
        <v>94</v>
      </c>
      <c r="B29" s="60"/>
      <c r="C29" s="60"/>
      <c r="D29" s="60"/>
      <c r="E29" s="60"/>
      <c r="F29" s="60"/>
      <c r="G29" s="60"/>
      <c r="H29" s="60"/>
      <c r="I29" s="60"/>
    </row>
    <row r="30" spans="1:9" x14ac:dyDescent="0.25">
      <c r="B30" s="7"/>
    </row>
  </sheetData>
  <sheetProtection algorithmName="SHA-512" hashValue="jto6ZhFAaVRGmUZC0zGzZcDCFmeeonn4LCONwu5Uf8nXVFlHX+fG9ZZv0WIxVyDNkE8k9EzO8rjNnDR7ehcflw==" saltValue="zv2zvooiplX2pF5MgpVUS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2ee7b90cf79d0c51a3e63376b8cb489c">
  <xsd:schema xmlns:xsd="http://www.w3.org/2001/XMLSchema" xmlns:xs="http://www.w3.org/2001/XMLSchema" xmlns:p="http://schemas.microsoft.com/office/2006/metadata/properties" xmlns:ns2="7a59fc8e-9142-4894-a20a-b7ef6a0b834d" xmlns:ns3="80ce844a-3414-47bc-be42-35076de08631" targetNamespace="http://schemas.microsoft.com/office/2006/metadata/properties" ma:root="true" ma:fieldsID="89d57cf3dcd21bad8b9a9caf80314101" ns2:_="" ns3:_="">
    <xsd:import namespace="7a59fc8e-9142-4894-a20a-b7ef6a0b834d"/>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infopath/2007/PartnerControls"/>
    <ds:schemaRef ds:uri="http://purl.org/dc/elements/1.1/"/>
    <ds:schemaRef ds:uri="http://schemas.microsoft.com/office/2006/metadata/properties"/>
    <ds:schemaRef ds:uri="7a59fc8e-9142-4894-a20a-b7ef6a0b834d"/>
    <ds:schemaRef ds:uri="http://purl.org/dc/terms/"/>
    <ds:schemaRef ds:uri="http://schemas.openxmlformats.org/package/2006/metadata/core-properties"/>
    <ds:schemaRef ds:uri="http://schemas.microsoft.com/office/2006/documentManagement/types"/>
    <ds:schemaRef ds:uri="80ce844a-3414-47bc-be42-35076de08631"/>
    <ds:schemaRef ds:uri="http://www.w3.org/XML/1998/namespace"/>
    <ds:schemaRef ds:uri="http://purl.org/dc/dcmitype/"/>
  </ds:schemaRefs>
</ds:datastoreItem>
</file>

<file path=customXml/itemProps2.xml><?xml version="1.0" encoding="utf-8"?>
<ds:datastoreItem xmlns:ds="http://schemas.openxmlformats.org/officeDocument/2006/customXml" ds:itemID="{C3F1B86C-8DD8-481A-81B0-37753062B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9fc8e-9142-4894-a20a-b7ef6a0b834d"/>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2021-02-01T14:25:50Z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ies>
</file>