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7" l="1"/>
  <c r="W35" i="8" l="1"/>
  <c r="F26" i="6" s="1"/>
  <c r="V35" i="8"/>
  <c r="F25" i="6" s="1"/>
  <c r="U35" i="8"/>
  <c r="F24" i="6" s="1"/>
  <c r="T35" i="8"/>
  <c r="F23" i="6" s="1"/>
  <c r="S35" i="8"/>
  <c r="F22" i="6" s="1"/>
  <c r="R35" i="8"/>
  <c r="F21" i="6" s="1"/>
  <c r="Q35" i="8"/>
  <c r="F20" i="6" s="1"/>
  <c r="P35" i="8"/>
  <c r="F19" i="6" s="1"/>
  <c r="O35" i="8"/>
  <c r="F18" i="6" s="1"/>
  <c r="N35" i="8"/>
  <c r="F17" i="6" s="1"/>
  <c r="M35" i="8"/>
  <c r="F16" i="6" s="1"/>
  <c r="L35" i="8"/>
  <c r="F15" i="6" s="1"/>
  <c r="K35" i="8"/>
  <c r="F14" i="6" s="1"/>
  <c r="J35" i="8"/>
  <c r="F13" i="6" s="1"/>
  <c r="I35" i="8"/>
  <c r="F12" i="6" s="1"/>
  <c r="H35" i="8"/>
  <c r="F11" i="6" s="1"/>
  <c r="G35" i="8"/>
  <c r="F10" i="6" s="1"/>
  <c r="F35" i="8"/>
  <c r="F9" i="6" s="1"/>
  <c r="E35" i="8"/>
  <c r="F8" i="6" s="1"/>
  <c r="D35" i="8"/>
  <c r="F7" i="6" s="1"/>
  <c r="C35" i="8"/>
  <c r="W2" i="8"/>
  <c r="V2" i="8"/>
  <c r="U2" i="8"/>
  <c r="T2" i="8"/>
  <c r="S2" i="8"/>
  <c r="R2" i="8"/>
  <c r="Q2" i="8"/>
  <c r="P2" i="8"/>
  <c r="O2" i="8"/>
  <c r="N2" i="8"/>
  <c r="M2" i="8"/>
  <c r="L2" i="8"/>
  <c r="K2" i="8"/>
  <c r="J2" i="8"/>
  <c r="I2" i="8"/>
  <c r="H2" i="8"/>
  <c r="G2" i="8"/>
  <c r="F2" i="8"/>
  <c r="E2" i="8"/>
  <c r="D2" i="8"/>
  <c r="A1" i="8"/>
  <c r="W20" i="7"/>
  <c r="E26" i="6" s="1"/>
  <c r="V20" i="7"/>
  <c r="E25" i="6" s="1"/>
  <c r="U20" i="7"/>
  <c r="E24" i="6" s="1"/>
  <c r="T20" i="7"/>
  <c r="E23" i="6" s="1"/>
  <c r="S20" i="7"/>
  <c r="E22" i="6" s="1"/>
  <c r="R20" i="7"/>
  <c r="E21" i="6" s="1"/>
  <c r="Q20" i="7"/>
  <c r="E20" i="6" s="1"/>
  <c r="P20" i="7"/>
  <c r="E19" i="6" s="1"/>
  <c r="O20" i="7"/>
  <c r="E18" i="6" s="1"/>
  <c r="N20" i="7"/>
  <c r="E17" i="6" s="1"/>
  <c r="M20" i="7"/>
  <c r="E16" i="6" s="1"/>
  <c r="L20" i="7"/>
  <c r="E15" i="6" s="1"/>
  <c r="K20" i="7"/>
  <c r="E14" i="6" s="1"/>
  <c r="J20" i="7"/>
  <c r="E13" i="6" s="1"/>
  <c r="I20" i="7"/>
  <c r="E12" i="6" s="1"/>
  <c r="H20" i="7"/>
  <c r="E11" i="6" s="1"/>
  <c r="G20" i="7"/>
  <c r="E10" i="6" s="1"/>
  <c r="F20" i="7"/>
  <c r="E9" i="6" s="1"/>
  <c r="E20" i="7"/>
  <c r="E8" i="6" s="1"/>
  <c r="E7" i="6"/>
  <c r="C20"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<sst xmlns="http://schemas.openxmlformats.org/spreadsheetml/2006/main" count="102" uniqueCount="73">
  <si>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</si>
  <si>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</si>
  <si>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</si>
  <si>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</si>
  <si>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</si>
  <si>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</si>
  <si>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</si>
  <si>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</si>
  <si>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</si>
  <si>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</si>
  <si>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</si>
  <si>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</si>
  <si>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</si>
  <si>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</si>
  <si>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</si>
  <si>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</si>
  <si>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</si>
  <si>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</si>
  <si>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</si>
  <si>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</si>
  <si>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</si>
  <si>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</si>
  <si>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</si>
  <si>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</si>
  <si>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</si>
  <si>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</si>
  <si>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</si>
  <si>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</si>
  <si>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5N0548 Computer Systems Hardware</t>
  </si>
  <si>
    <t>Skills Demonstration (Practical) 70%</t>
  </si>
  <si>
    <t>Report Presented</t>
  </si>
  <si>
    <t>Skills Demonstration 2</t>
  </si>
  <si>
    <t>Arrange the following components under:</t>
  </si>
  <si>
    <t>Demonstrates an understanding of the hardware components of different computer systems</t>
  </si>
  <si>
    <t>Skills Demonstration 3</t>
  </si>
  <si>
    <t>Assembly and/or disassembly</t>
  </si>
  <si>
    <t>Plan Development</t>
  </si>
  <si>
    <t>Skills Demonstration 1</t>
  </si>
  <si>
    <t>Part, Model/Version, Website, Price</t>
  </si>
  <si>
    <t>Skills Demonstration 4</t>
  </si>
  <si>
    <t>Describe common hardware problems</t>
  </si>
  <si>
    <t>Describe appropriate strategies to solve problems</t>
  </si>
  <si>
    <t>For problem assigned to group, describe steps involved in how to:</t>
  </si>
  <si>
    <t>Examination Theory 30%</t>
  </si>
  <si>
    <t xml:space="preserve"> - ESD</t>
  </si>
  <si>
    <t xml:space="preserve"> - Anti static tools</t>
  </si>
  <si>
    <t xml:space="preserve"> - EMI</t>
  </si>
  <si>
    <t xml:space="preserve"> - RFI</t>
  </si>
  <si>
    <t xml:space="preserve"> - Samples of MSDs</t>
  </si>
  <si>
    <t xml:space="preserve"> - How to dispose of old outdated computer devices</t>
  </si>
  <si>
    <t xml:space="preserve"> - Physical safety</t>
  </si>
  <si>
    <t xml:space="preserve"> - A thick client components</t>
  </si>
  <si>
    <t xml:space="preserve"> - A gaming PC components</t>
  </si>
  <si>
    <t xml:space="preserve"> - A home theatre PC components</t>
  </si>
  <si>
    <t xml:space="preserve"> - Troubleshoot problem</t>
  </si>
  <si>
    <t xml:space="preserve"> - Maintaining (including preventatively)</t>
  </si>
  <si>
    <t xml:space="preserve"> - Upgrade or replace component/s</t>
  </si>
  <si>
    <t xml:space="preserve"> - Working in a group of two or more</t>
  </si>
  <si>
    <t>Section A: 10 Short Questions                                                                             All questions carry equal marks</t>
  </si>
  <si>
    <t>Section B: Structured Questions                                                                               2 Structured questions, 10 marks per question</t>
  </si>
  <si>
    <t>Clear explanation of Health &amp; Safety Issues e.g.</t>
  </si>
  <si>
    <t>Question No.:                                  1</t>
  </si>
  <si>
    <t>Question No.:                                   2</t>
  </si>
  <si>
    <t>Question No.:                                  2</t>
  </si>
  <si>
    <t>Question No.:                                  3</t>
  </si>
  <si>
    <t>Question No.:                                  4</t>
  </si>
  <si>
    <t>Question No.:                                  5</t>
  </si>
  <si>
    <t>Question No.:                                  6</t>
  </si>
  <si>
    <t>Question No.:                                  7</t>
  </si>
  <si>
    <t>Question No.:                                  8</t>
  </si>
  <si>
    <t>Question No.:                                  9</t>
  </si>
  <si>
    <t>Question No.:                                  10</t>
  </si>
  <si>
    <t>Question No.: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</si>
</sst>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diagonal/>
    </border>
    <border>
      <left/>
      <right/>
      <top/>
      <bottom style="thin">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7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0" fillId="0" borderId="9" xfId="0" applyBorder="1" applyAlignment="1">
      <alignment horizontal="left" vertical="top" wrapText="1" indent="3"/>
    </xf>
    <xf numFmtId="0" fontId="0" fillId="0" borderId="10" xfId="0" applyBorder="1" applyAlignment="1">
      <alignment horizontal="left" vertical="top" wrapText="1" indent="3"/>
    </xf>
    <xf numFmtId="0" fontId="0" fillId="0" borderId="9" xfId="0" applyBorder="1" applyAlignment="1">
      <alignment horizontal="left" vertical="center" wrapText="1" indent="3"/>
    </xf>
    <xf numFmtId="0" fontId="0" fillId="0" borderId="10" xfId="0" applyBorder="1" applyAlignment="1">
      <alignment horizontal="left" vertical="center" wrapText="1" indent="3"/>
    </xf>
    <xf numFmtId="0" fontId="0" fillId="0" borderId="1" xfId="0" applyBorder="1" applyAlignment="1">
      <alignment horizontal="left" vertical="center" wrapText="1" indent="3"/>
    </xf>
    <xf numFmtId="0" fontId="9" fillId="0" borderId="5" xfId="0" applyFont="1" applyBorder="1" applyAlignment="1">
      <alignment horizontal="right" vertical="center"/>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11" fillId="0" borderId="8" xfId="0" applyFont="1" applyBorder="1" applyAlignment="1" applyProtection="1">
      <alignment vertical="top" wrapText="1"/>
    </xf>
    <xf numFmtId="0" fontId="0" fillId="0" borderId="6" xfId="0" applyBorder="1" applyAlignment="1" applyProtection="1">
      <alignment horizontal="center"/>
    </xf>
    <xf numFmtId="0" fontId="0" fillId="0" borderId="2" xfId="0" applyBorder="1" applyAlignment="1" applyProtection="1">
      <alignment horizontal="center" vertical="center"/>
    </xf>
    <xf numFmtId="0" fontId="0" fillId="0" borderId="5" xfId="0" applyBorder="1" applyAlignment="1">
      <alignment vertical="center" wrapText="1"/>
    </xf>
    <xf numFmtId="0" fontId="0" fillId="3" borderId="7" xfId="0" applyFill="1" applyBorder="1" applyAlignment="1" applyProtection="1">
      <alignment horizontal="center" vertical="center"/>
    </xf>
    <xf numFmtId="164" fontId="0" fillId="3" borderId="5" xfId="0" applyNumberFormat="1" applyFill="1" applyBorder="1" applyAlignment="1" applyProtection="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3" borderId="3"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0" fontId="9" fillId="0" borderId="1" xfId="0" applyFont="1" applyBorder="1" applyAlignment="1">
      <alignment horizontal="right"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3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16" sqref="D15:D1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8nzJyyrln5ougn4LgvwcmYAcATuTbRVSfLWs+yr+hyihUrYfqhZV5NOkxp0CyZA6vcVr4hyxxWc8zS85YIK1GQ==" saltValue="wMbkhvLuGmRuFotRBtAY4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6" activePane="bottomRight" state="frozen"/>
      <selection pane="topRight" activeCell="C1" sqref="C1"/>
      <selection pane="bottomLeft" activeCell="A6" sqref="A6"/>
      <selection pane="bottomRight" activeCell="J18" sqref="J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5N0548 Computer Systems Hardware</v>
      </c>
    </row>
    <row r="2" spans="1:23" x14ac:dyDescent="0.25">
      <c r="D2" s="49" t="str">
        <f>Learners!$C11&amp;", "&amp;Learners!$B11</f>
        <v xml:space="preserve">, </v>
      </c>
      <c r="E2" s="49" t="str">
        <f>Learners!$C12&amp;", "&amp;Learners!$B12</f>
        <v xml:space="preserve">, </v>
      </c>
      <c r="F2" s="49" t="str">
        <f>Learners!$C13&amp;", "&amp;Learners!$B13</f>
        <v xml:space="preserve">, </v>
      </c>
      <c r="G2" s="49" t="str">
        <f>Learners!$C14&amp;", "&amp;Learners!$B14</f>
        <v xml:space="preserve">, </v>
      </c>
      <c r="H2" s="49" t="str">
        <f>Learners!$C15&amp;", "&amp;Learners!$B15</f>
        <v xml:space="preserve">, </v>
      </c>
      <c r="I2" s="49" t="str">
        <f>Learners!$C16&amp;", "&amp;Learners!$B16</f>
        <v xml:space="preserve">, </v>
      </c>
      <c r="J2" s="49" t="str">
        <f>Learners!$C17&amp;", "&amp;Learners!$B17</f>
        <v xml:space="preserve">, </v>
      </c>
      <c r="K2" s="49" t="str">
        <f>Learners!$C18&amp;", "&amp;Learners!$B18</f>
        <v xml:space="preserve">, </v>
      </c>
      <c r="L2" s="49" t="str">
        <f>Learners!$C19&amp;", "&amp;Learners!$B19</f>
        <v xml:space="preserve">, </v>
      </c>
      <c r="M2" s="49" t="str">
        <f>Learners!$C20&amp;", "&amp;Learners!$B20</f>
        <v xml:space="preserve">, </v>
      </c>
      <c r="N2" s="49" t="str">
        <f>Learners!$C21&amp;", "&amp;Learners!$B21</f>
        <v xml:space="preserve">, </v>
      </c>
      <c r="O2" s="49" t="str">
        <f>Learners!$C22&amp;", "&amp;Learners!$B22</f>
        <v xml:space="preserve">, </v>
      </c>
      <c r="P2" s="49" t="str">
        <f>Learners!$C23&amp;", "&amp;Learners!$B23</f>
        <v xml:space="preserve">, </v>
      </c>
      <c r="Q2" s="49" t="str">
        <f>Learners!$C24&amp;", "&amp;Learners!$B24</f>
        <v xml:space="preserve">, </v>
      </c>
      <c r="R2" s="49" t="str">
        <f>Learners!$C25&amp;", "&amp;Learners!$B25</f>
        <v xml:space="preserve">, </v>
      </c>
      <c r="S2" s="49" t="str">
        <f>Learners!$C26&amp;", "&amp;Learners!$B26</f>
        <v xml:space="preserve">, </v>
      </c>
      <c r="T2" s="49" t="str">
        <f>Learners!$C27&amp;", "&amp;Learners!$B27</f>
        <v xml:space="preserve">, </v>
      </c>
      <c r="U2" s="49" t="str">
        <f>Learners!$C28&amp;", "&amp;Learners!$B28</f>
        <v xml:space="preserve">, </v>
      </c>
      <c r="V2" s="49" t="str">
        <f>Learners!$C29&amp;", "&amp;Learners!$B29</f>
        <v xml:space="preserve">, </v>
      </c>
      <c r="W2" s="49" t="str">
        <f>Learners!$C30&amp;", "&amp;Learners!$B30</f>
        <v xml:space="preserve">, </v>
      </c>
    </row>
    <row r="3" spans="1:23" ht="18.75" x14ac:dyDescent="0.3">
      <c r="A3" s="2" t="s">
        <v>43</v>
      </c>
      <c r="D3" s="50"/>
      <c r="E3" s="50"/>
      <c r="F3" s="50"/>
      <c r="G3" s="50"/>
      <c r="H3" s="50"/>
      <c r="I3" s="50"/>
      <c r="J3" s="50"/>
      <c r="K3" s="50"/>
      <c r="L3" s="50"/>
      <c r="M3" s="50"/>
      <c r="N3" s="50"/>
      <c r="O3" s="50"/>
      <c r="P3" s="50"/>
      <c r="Q3" s="50"/>
      <c r="R3" s="50"/>
      <c r="S3" s="50"/>
      <c r="T3" s="50"/>
      <c r="U3" s="50"/>
      <c r="V3" s="50"/>
      <c r="W3" s="50"/>
    </row>
    <row r="4" spans="1:23" x14ac:dyDescent="0.25">
      <c r="D4" s="50"/>
      <c r="E4" s="50"/>
      <c r="F4" s="50"/>
      <c r="G4" s="50"/>
      <c r="H4" s="50"/>
      <c r="I4" s="50"/>
      <c r="J4" s="50"/>
      <c r="K4" s="50"/>
      <c r="L4" s="50"/>
      <c r="M4" s="50"/>
      <c r="N4" s="50"/>
      <c r="O4" s="50"/>
      <c r="P4" s="50"/>
      <c r="Q4" s="50"/>
      <c r="R4" s="50"/>
      <c r="S4" s="50"/>
      <c r="T4" s="50"/>
      <c r="U4" s="50"/>
      <c r="V4" s="50"/>
      <c r="W4" s="50"/>
    </row>
    <row r="5" spans="1:23" ht="30" x14ac:dyDescent="0.25">
      <c r="A5" s="10" t="s">
        <v>11</v>
      </c>
      <c r="B5" s="11"/>
      <c r="C5" s="12" t="s">
        <v>12</v>
      </c>
      <c r="D5" s="51"/>
      <c r="E5" s="51"/>
      <c r="F5" s="51"/>
      <c r="G5" s="51"/>
      <c r="H5" s="51"/>
      <c r="I5" s="51"/>
      <c r="J5" s="51"/>
      <c r="K5" s="51"/>
      <c r="L5" s="51"/>
      <c r="M5" s="51"/>
      <c r="N5" s="51"/>
      <c r="O5" s="51"/>
      <c r="P5" s="51"/>
      <c r="Q5" s="51"/>
      <c r="R5" s="51"/>
      <c r="S5" s="51"/>
      <c r="T5" s="51"/>
      <c r="U5" s="51"/>
      <c r="V5" s="51"/>
      <c r="W5" s="51"/>
    </row>
    <row r="6" spans="1:23" s="42" customFormat="1" ht="30" customHeight="1" x14ac:dyDescent="0.25">
      <c r="A6" s="52" t="s">
        <v>58</v>
      </c>
      <c r="B6" s="52"/>
      <c r="C6" s="40"/>
      <c r="D6" s="41"/>
      <c r="E6" s="41"/>
      <c r="F6" s="41"/>
      <c r="G6" s="41"/>
      <c r="H6" s="41"/>
      <c r="I6" s="41"/>
      <c r="J6" s="41"/>
      <c r="K6" s="41"/>
      <c r="L6" s="41"/>
      <c r="M6" s="41"/>
      <c r="N6" s="41"/>
      <c r="O6" s="41"/>
      <c r="P6" s="41"/>
      <c r="Q6" s="41"/>
      <c r="R6" s="41"/>
      <c r="S6" s="41"/>
      <c r="T6" s="41"/>
      <c r="U6" s="41"/>
      <c r="V6" s="41"/>
      <c r="W6" s="41"/>
    </row>
    <row r="7" spans="1:23" s="7" customFormat="1" ht="21" customHeight="1" x14ac:dyDescent="0.25">
      <c r="A7" s="29" t="s">
        <v>13</v>
      </c>
      <c r="B7" s="30" t="s">
        <v>61</v>
      </c>
      <c r="C7" s="23">
        <v>1</v>
      </c>
      <c r="D7" s="31"/>
      <c r="E7" s="31"/>
      <c r="F7" s="31"/>
      <c r="G7" s="31"/>
      <c r="H7" s="31"/>
      <c r="I7" s="31"/>
      <c r="J7" s="31"/>
      <c r="K7" s="31"/>
      <c r="L7" s="31"/>
      <c r="M7" s="31"/>
      <c r="N7" s="31"/>
      <c r="O7" s="31"/>
      <c r="P7" s="31"/>
      <c r="Q7" s="31"/>
      <c r="R7" s="31"/>
      <c r="S7" s="31"/>
      <c r="T7" s="31"/>
      <c r="U7" s="31"/>
      <c r="V7" s="31"/>
      <c r="W7" s="31"/>
    </row>
    <row r="8" spans="1:23" s="7" customFormat="1" ht="21" customHeight="1" x14ac:dyDescent="0.25">
      <c r="A8" s="29" t="s">
        <v>13</v>
      </c>
      <c r="B8" s="30" t="s">
        <v>63</v>
      </c>
      <c r="C8" s="23">
        <v>1</v>
      </c>
      <c r="D8" s="31"/>
      <c r="E8" s="31"/>
      <c r="F8" s="31"/>
      <c r="G8" s="31"/>
      <c r="H8" s="31"/>
      <c r="I8" s="31"/>
      <c r="J8" s="31"/>
      <c r="K8" s="31"/>
      <c r="L8" s="31"/>
      <c r="M8" s="31"/>
      <c r="N8" s="31"/>
      <c r="O8" s="31"/>
      <c r="P8" s="31"/>
      <c r="Q8" s="31"/>
      <c r="R8" s="31"/>
      <c r="S8" s="31"/>
      <c r="T8" s="31"/>
      <c r="U8" s="31"/>
      <c r="V8" s="31"/>
      <c r="W8" s="31"/>
    </row>
    <row r="9" spans="1:23" s="7" customFormat="1" ht="21" customHeight="1" x14ac:dyDescent="0.25">
      <c r="A9" s="29" t="s">
        <v>13</v>
      </c>
      <c r="B9" s="30" t="s">
        <v>64</v>
      </c>
      <c r="C9" s="23">
        <v>1</v>
      </c>
      <c r="D9" s="31"/>
      <c r="E9" s="31"/>
      <c r="F9" s="31"/>
      <c r="G9" s="31"/>
      <c r="H9" s="31"/>
      <c r="I9" s="31"/>
      <c r="J9" s="31"/>
      <c r="K9" s="31"/>
      <c r="L9" s="31"/>
      <c r="M9" s="31"/>
      <c r="N9" s="31"/>
      <c r="O9" s="31"/>
      <c r="P9" s="31"/>
      <c r="Q9" s="31"/>
      <c r="R9" s="31"/>
      <c r="S9" s="31"/>
      <c r="T9" s="31"/>
      <c r="U9" s="31"/>
      <c r="V9" s="31"/>
      <c r="W9" s="31"/>
    </row>
    <row r="10" spans="1:23" s="7" customFormat="1" ht="21" customHeight="1" x14ac:dyDescent="0.25">
      <c r="A10" s="29" t="s">
        <v>13</v>
      </c>
      <c r="B10" s="30" t="s">
        <v>65</v>
      </c>
      <c r="C10" s="23">
        <v>1</v>
      </c>
      <c r="D10" s="31"/>
      <c r="E10" s="31"/>
      <c r="F10" s="31"/>
      <c r="G10" s="31"/>
      <c r="H10" s="31"/>
      <c r="I10" s="31"/>
      <c r="J10" s="31"/>
      <c r="K10" s="31"/>
      <c r="L10" s="31"/>
      <c r="M10" s="31"/>
      <c r="N10" s="31"/>
      <c r="O10" s="31"/>
      <c r="P10" s="31"/>
      <c r="Q10" s="31"/>
      <c r="R10" s="31"/>
      <c r="S10" s="31"/>
      <c r="T10" s="31"/>
      <c r="U10" s="31"/>
      <c r="V10" s="31"/>
      <c r="W10" s="31"/>
    </row>
    <row r="11" spans="1:23" s="7" customFormat="1" ht="21" customHeight="1" x14ac:dyDescent="0.25">
      <c r="A11" s="29" t="s">
        <v>13</v>
      </c>
      <c r="B11" s="30" t="s">
        <v>66</v>
      </c>
      <c r="C11" s="23">
        <v>1</v>
      </c>
      <c r="D11" s="31"/>
      <c r="E11" s="31"/>
      <c r="F11" s="31"/>
      <c r="G11" s="31"/>
      <c r="H11" s="31"/>
      <c r="I11" s="31"/>
      <c r="J11" s="31"/>
      <c r="K11" s="31"/>
      <c r="L11" s="31"/>
      <c r="M11" s="31"/>
      <c r="N11" s="31"/>
      <c r="O11" s="31"/>
      <c r="P11" s="31"/>
      <c r="Q11" s="31"/>
      <c r="R11" s="31"/>
      <c r="S11" s="31"/>
      <c r="T11" s="31"/>
      <c r="U11" s="31"/>
      <c r="V11" s="31"/>
      <c r="W11" s="31"/>
    </row>
    <row r="12" spans="1:23" s="7" customFormat="1" ht="21" customHeight="1" x14ac:dyDescent="0.25">
      <c r="A12" s="29" t="s">
        <v>13</v>
      </c>
      <c r="B12" s="30" t="s">
        <v>67</v>
      </c>
      <c r="C12" s="23">
        <v>1</v>
      </c>
      <c r="D12" s="31"/>
      <c r="E12" s="31"/>
      <c r="F12" s="31"/>
      <c r="G12" s="31"/>
      <c r="H12" s="31"/>
      <c r="I12" s="31"/>
      <c r="J12" s="31"/>
      <c r="K12" s="31"/>
      <c r="L12" s="31"/>
      <c r="M12" s="31"/>
      <c r="N12" s="31"/>
      <c r="O12" s="31"/>
      <c r="P12" s="31"/>
      <c r="Q12" s="31"/>
      <c r="R12" s="31"/>
      <c r="S12" s="31"/>
      <c r="T12" s="31"/>
      <c r="U12" s="31"/>
      <c r="V12" s="31"/>
      <c r="W12" s="31"/>
    </row>
    <row r="13" spans="1:23" s="7" customFormat="1" ht="21" customHeight="1" x14ac:dyDescent="0.25">
      <c r="A13" s="29" t="s">
        <v>13</v>
      </c>
      <c r="B13" s="30" t="s">
        <v>68</v>
      </c>
      <c r="C13" s="23">
        <v>1</v>
      </c>
      <c r="D13" s="31"/>
      <c r="E13" s="31"/>
      <c r="F13" s="31"/>
      <c r="G13" s="31"/>
      <c r="H13" s="31"/>
      <c r="I13" s="31"/>
      <c r="J13" s="31"/>
      <c r="K13" s="31"/>
      <c r="L13" s="31"/>
      <c r="M13" s="31"/>
      <c r="N13" s="31"/>
      <c r="O13" s="31"/>
      <c r="P13" s="31"/>
      <c r="Q13" s="31"/>
      <c r="R13" s="31"/>
      <c r="S13" s="31"/>
      <c r="T13" s="31"/>
      <c r="U13" s="31"/>
      <c r="V13" s="31"/>
      <c r="W13" s="31"/>
    </row>
    <row r="14" spans="1:23" s="7" customFormat="1" ht="21" customHeight="1" x14ac:dyDescent="0.25">
      <c r="A14" s="29" t="s">
        <v>13</v>
      </c>
      <c r="B14" s="30" t="s">
        <v>69</v>
      </c>
      <c r="C14" s="23">
        <v>1</v>
      </c>
      <c r="D14" s="31"/>
      <c r="E14" s="31"/>
      <c r="F14" s="31"/>
      <c r="G14" s="31"/>
      <c r="H14" s="31"/>
      <c r="I14" s="31"/>
      <c r="J14" s="31"/>
      <c r="K14" s="31"/>
      <c r="L14" s="31"/>
      <c r="M14" s="31"/>
      <c r="N14" s="31"/>
      <c r="O14" s="31"/>
      <c r="P14" s="31"/>
      <c r="Q14" s="31"/>
      <c r="R14" s="31"/>
      <c r="S14" s="31"/>
      <c r="T14" s="31"/>
      <c r="U14" s="31"/>
      <c r="V14" s="31"/>
      <c r="W14" s="31"/>
    </row>
    <row r="15" spans="1:23" s="7" customFormat="1" ht="21" customHeight="1" x14ac:dyDescent="0.25">
      <c r="A15" s="29" t="s">
        <v>13</v>
      </c>
      <c r="B15" s="30" t="s">
        <v>70</v>
      </c>
      <c r="C15" s="23">
        <v>1</v>
      </c>
      <c r="D15" s="31"/>
      <c r="E15" s="31"/>
      <c r="F15" s="31"/>
      <c r="G15" s="31"/>
      <c r="H15" s="31"/>
      <c r="I15" s="31"/>
      <c r="J15" s="31"/>
      <c r="K15" s="31"/>
      <c r="L15" s="31"/>
      <c r="M15" s="31"/>
      <c r="N15" s="31"/>
      <c r="O15" s="31"/>
      <c r="P15" s="31"/>
      <c r="Q15" s="31"/>
      <c r="R15" s="31"/>
      <c r="S15" s="31"/>
      <c r="T15" s="31"/>
      <c r="U15" s="31"/>
      <c r="V15" s="31"/>
      <c r="W15" s="31"/>
    </row>
    <row r="16" spans="1:23" s="7" customFormat="1" ht="21" customHeight="1" x14ac:dyDescent="0.25">
      <c r="A16" s="29" t="s">
        <v>13</v>
      </c>
      <c r="B16" s="30" t="s">
        <v>71</v>
      </c>
      <c r="C16" s="23">
        <v>1</v>
      </c>
      <c r="D16" s="31"/>
      <c r="E16" s="31"/>
      <c r="F16" s="31"/>
      <c r="G16" s="31"/>
      <c r="H16" s="31"/>
      <c r="I16" s="31"/>
      <c r="J16" s="31"/>
      <c r="K16" s="31"/>
      <c r="L16" s="31"/>
      <c r="M16" s="31"/>
      <c r="N16" s="31"/>
      <c r="O16" s="31"/>
      <c r="P16" s="31"/>
      <c r="Q16" s="31"/>
      <c r="R16" s="31"/>
      <c r="S16" s="31"/>
      <c r="T16" s="31"/>
      <c r="U16" s="31"/>
      <c r="V16" s="31"/>
      <c r="W16" s="31"/>
    </row>
    <row r="17" spans="1:23" s="42" customFormat="1" ht="30" customHeight="1" x14ac:dyDescent="0.25">
      <c r="A17" s="53" t="s">
        <v>59</v>
      </c>
      <c r="B17" s="53"/>
      <c r="C17" s="47"/>
      <c r="D17" s="48"/>
      <c r="E17" s="48"/>
      <c r="F17" s="48"/>
      <c r="G17" s="48"/>
      <c r="H17" s="48"/>
      <c r="I17" s="48"/>
      <c r="J17" s="48"/>
      <c r="K17" s="48"/>
      <c r="L17" s="48"/>
      <c r="M17" s="48"/>
      <c r="N17" s="48"/>
      <c r="O17" s="48"/>
      <c r="P17" s="48"/>
      <c r="Q17" s="48"/>
      <c r="R17" s="48"/>
      <c r="S17" s="48"/>
      <c r="T17" s="48"/>
      <c r="U17" s="48"/>
      <c r="V17" s="48"/>
      <c r="W17" s="48"/>
    </row>
    <row r="18" spans="1:23" s="7" customFormat="1" ht="21" customHeight="1" x14ac:dyDescent="0.25">
      <c r="A18" s="37" t="s">
        <v>13</v>
      </c>
      <c r="B18" s="46" t="s">
        <v>72</v>
      </c>
      <c r="C18" s="23">
        <v>10</v>
      </c>
      <c r="D18" s="31"/>
      <c r="E18" s="31"/>
      <c r="F18" s="31"/>
      <c r="G18" s="31"/>
      <c r="H18" s="31"/>
      <c r="I18" s="31"/>
      <c r="J18" s="31"/>
      <c r="K18" s="31"/>
      <c r="L18" s="31"/>
      <c r="M18" s="31"/>
      <c r="N18" s="31"/>
      <c r="O18" s="31"/>
      <c r="P18" s="31"/>
      <c r="Q18" s="31"/>
      <c r="R18" s="31"/>
      <c r="S18" s="31"/>
      <c r="T18" s="31"/>
      <c r="U18" s="31"/>
      <c r="V18" s="31"/>
      <c r="W18" s="31"/>
    </row>
    <row r="19" spans="1:23" s="7" customFormat="1" ht="21" customHeight="1" x14ac:dyDescent="0.25">
      <c r="A19" s="29" t="s">
        <v>13</v>
      </c>
      <c r="B19" s="30" t="s">
        <v>62</v>
      </c>
      <c r="C19" s="23">
        <v>10</v>
      </c>
      <c r="D19" s="31"/>
      <c r="E19" s="31"/>
      <c r="F19" s="31"/>
      <c r="G19" s="31"/>
      <c r="H19" s="31"/>
      <c r="I19" s="31"/>
      <c r="J19" s="31"/>
      <c r="K19" s="31"/>
      <c r="L19" s="31"/>
      <c r="M19" s="31"/>
      <c r="N19" s="31"/>
      <c r="O19" s="31"/>
      <c r="P19" s="31"/>
      <c r="Q19" s="31"/>
      <c r="R19" s="31"/>
      <c r="S19" s="31"/>
      <c r="T19" s="31"/>
      <c r="U19" s="31"/>
      <c r="V19" s="31"/>
      <c r="W19" s="31"/>
    </row>
    <row r="20" spans="1:23" x14ac:dyDescent="0.25">
      <c r="A20" s="8" t="s">
        <v>14</v>
      </c>
      <c r="B20" s="8"/>
      <c r="C20" s="9">
        <f t="shared" ref="C20:W20" si="0">SUM(C6:C19)</f>
        <v>30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x14ac:dyDescent="0.25">
      <c r="A22" t="s">
        <v>15</v>
      </c>
      <c r="B22" t="s">
        <v>16</v>
      </c>
    </row>
    <row r="23" spans="1:23" x14ac:dyDescent="0.25">
      <c r="B23" t="s">
        <v>17</v>
      </c>
    </row>
  </sheetData>
  <sheetProtection algorithmName="SHA-512" hashValue="dYRSdCUKYvRlQIncCbxnvEQGF6IltOaIcRelJKo87xM2yu5BksNs5EDQUAeCAQ1elaoahMeYJGnpfD/W+394vw==" saltValue="ywRq1S7/hGHxQsaYVW7VgA==" spinCount="100000" sheet="1" objects="1" scenarios="1" selectLockedCells="1"/>
  <mergeCells count="22">
    <mergeCell ref="L2:L5"/>
    <mergeCell ref="G2:G5"/>
    <mergeCell ref="H2:H5"/>
    <mergeCell ref="I2:I5"/>
    <mergeCell ref="J2:J5"/>
    <mergeCell ref="K2:K5"/>
    <mergeCell ref="O2:O5"/>
    <mergeCell ref="A6:B6"/>
    <mergeCell ref="A17:B17"/>
    <mergeCell ref="V2:V5"/>
    <mergeCell ref="W2:W5"/>
    <mergeCell ref="P2:P5"/>
    <mergeCell ref="Q2:Q5"/>
    <mergeCell ref="R2:R5"/>
    <mergeCell ref="S2:S5"/>
    <mergeCell ref="T2:T5"/>
    <mergeCell ref="U2:U5"/>
    <mergeCell ref="M2:M5"/>
    <mergeCell ref="N2:N5"/>
    <mergeCell ref="D2:D5"/>
    <mergeCell ref="E2:E5"/>
    <mergeCell ref="F2:F5"/>
  </mergeCells>
  <conditionalFormatting sqref="D6:W17">
    <cfRule type="expression" dxfId="231" priority="224">
      <formula>D6&gt;$C6</formula>
    </cfRule>
  </conditionalFormatting>
  <conditionalFormatting sqref="W7">
    <cfRule type="expression" dxfId="230" priority="205">
      <formula>W7&gt;$C7</formula>
    </cfRule>
  </conditionalFormatting>
  <conditionalFormatting sqref="E7">
    <cfRule type="expression" dxfId="229" priority="223">
      <formula>E7&gt;$C7</formula>
    </cfRule>
  </conditionalFormatting>
  <conditionalFormatting sqref="F7">
    <cfRule type="expression" dxfId="228" priority="222">
      <formula>F7&gt;$C7</formula>
    </cfRule>
  </conditionalFormatting>
  <conditionalFormatting sqref="G7">
    <cfRule type="expression" dxfId="227" priority="221">
      <formula>G7&gt;$C7</formula>
    </cfRule>
  </conditionalFormatting>
  <conditionalFormatting sqref="H7">
    <cfRule type="expression" dxfId="226" priority="220">
      <formula>H7&gt;$C7</formula>
    </cfRule>
  </conditionalFormatting>
  <conditionalFormatting sqref="I7">
    <cfRule type="expression" dxfId="225" priority="219">
      <formula>I7&gt;$C7</formula>
    </cfRule>
  </conditionalFormatting>
  <conditionalFormatting sqref="J7">
    <cfRule type="expression" dxfId="224" priority="218">
      <formula>J7&gt;$C7</formula>
    </cfRule>
  </conditionalFormatting>
  <conditionalFormatting sqref="K7">
    <cfRule type="expression" dxfId="223" priority="217">
      <formula>K7&gt;$C7</formula>
    </cfRule>
  </conditionalFormatting>
  <conditionalFormatting sqref="L7">
    <cfRule type="expression" dxfId="222" priority="216">
      <formula>L7&gt;$C7</formula>
    </cfRule>
  </conditionalFormatting>
  <conditionalFormatting sqref="M7">
    <cfRule type="expression" dxfId="221" priority="215">
      <formula>M7&gt;$C7</formula>
    </cfRule>
  </conditionalFormatting>
  <conditionalFormatting sqref="N7">
    <cfRule type="expression" dxfId="220" priority="214">
      <formula>N7&gt;$C7</formula>
    </cfRule>
  </conditionalFormatting>
  <conditionalFormatting sqref="O7">
    <cfRule type="expression" dxfId="219" priority="213">
      <formula>O7&gt;$C7</formula>
    </cfRule>
  </conditionalFormatting>
  <conditionalFormatting sqref="P7">
    <cfRule type="expression" dxfId="218" priority="212">
      <formula>P7&gt;$C7</formula>
    </cfRule>
  </conditionalFormatting>
  <conditionalFormatting sqref="Q7">
    <cfRule type="expression" dxfId="217" priority="211">
      <formula>Q7&gt;$C7</formula>
    </cfRule>
  </conditionalFormatting>
  <conditionalFormatting sqref="R7">
    <cfRule type="expression" dxfId="216" priority="210">
      <formula>R7&gt;$C7</formula>
    </cfRule>
  </conditionalFormatting>
  <conditionalFormatting sqref="S7">
    <cfRule type="expression" dxfId="215" priority="209">
      <formula>S7&gt;$C7</formula>
    </cfRule>
  </conditionalFormatting>
  <conditionalFormatting sqref="T7">
    <cfRule type="expression" dxfId="214" priority="208">
      <formula>T7&gt;$C7</formula>
    </cfRule>
  </conditionalFormatting>
  <conditionalFormatting sqref="U7">
    <cfRule type="expression" dxfId="213" priority="207">
      <formula>U7&gt;$C7</formula>
    </cfRule>
  </conditionalFormatting>
  <conditionalFormatting sqref="V7">
    <cfRule type="expression" dxfId="212" priority="206">
      <formula>V7&gt;$C7</formula>
    </cfRule>
  </conditionalFormatting>
  <conditionalFormatting sqref="D16">
    <cfRule type="expression" dxfId="211" priority="164">
      <formula>D16&gt;$C16</formula>
    </cfRule>
  </conditionalFormatting>
  <conditionalFormatting sqref="W16">
    <cfRule type="expression" dxfId="210" priority="145">
      <formula>W16&gt;$C16</formula>
    </cfRule>
  </conditionalFormatting>
  <conditionalFormatting sqref="E16">
    <cfRule type="expression" dxfId="209" priority="163">
      <formula>E16&gt;$C16</formula>
    </cfRule>
  </conditionalFormatting>
  <conditionalFormatting sqref="F16">
    <cfRule type="expression" dxfId="208" priority="162">
      <formula>F16&gt;$C16</formula>
    </cfRule>
  </conditionalFormatting>
  <conditionalFormatting sqref="G16">
    <cfRule type="expression" dxfId="207" priority="161">
      <formula>G16&gt;$C16</formula>
    </cfRule>
  </conditionalFormatting>
  <conditionalFormatting sqref="H16">
    <cfRule type="expression" dxfId="206" priority="160">
      <formula>H16&gt;$C16</formula>
    </cfRule>
  </conditionalFormatting>
  <conditionalFormatting sqref="I16">
    <cfRule type="expression" dxfId="205" priority="159">
      <formula>I16&gt;$C16</formula>
    </cfRule>
  </conditionalFormatting>
  <conditionalFormatting sqref="J16">
    <cfRule type="expression" dxfId="204" priority="158">
      <formula>J16&gt;$C16</formula>
    </cfRule>
  </conditionalFormatting>
  <conditionalFormatting sqref="K16">
    <cfRule type="expression" dxfId="203" priority="157">
      <formula>K16&gt;$C16</formula>
    </cfRule>
  </conditionalFormatting>
  <conditionalFormatting sqref="L16">
    <cfRule type="expression" dxfId="202" priority="156">
      <formula>L16&gt;$C16</formula>
    </cfRule>
  </conditionalFormatting>
  <conditionalFormatting sqref="M16">
    <cfRule type="expression" dxfId="201" priority="155">
      <formula>M16&gt;$C16</formula>
    </cfRule>
  </conditionalFormatting>
  <conditionalFormatting sqref="N16">
    <cfRule type="expression" dxfId="200" priority="154">
      <formula>N16&gt;$C16</formula>
    </cfRule>
  </conditionalFormatting>
  <conditionalFormatting sqref="O16">
    <cfRule type="expression" dxfId="199" priority="153">
      <formula>O16&gt;$C16</formula>
    </cfRule>
  </conditionalFormatting>
  <conditionalFormatting sqref="P16">
    <cfRule type="expression" dxfId="198" priority="152">
      <formula>P16&gt;$C16</formula>
    </cfRule>
  </conditionalFormatting>
  <conditionalFormatting sqref="Q16">
    <cfRule type="expression" dxfId="197" priority="151">
      <formula>Q16&gt;$C16</formula>
    </cfRule>
  </conditionalFormatting>
  <conditionalFormatting sqref="R16">
    <cfRule type="expression" dxfId="196" priority="150">
      <formula>R16&gt;$C16</formula>
    </cfRule>
  </conditionalFormatting>
  <conditionalFormatting sqref="S16">
    <cfRule type="expression" dxfId="195" priority="149">
      <formula>S16&gt;$C16</formula>
    </cfRule>
  </conditionalFormatting>
  <conditionalFormatting sqref="T16">
    <cfRule type="expression" dxfId="194" priority="148">
      <formula>T16&gt;$C16</formula>
    </cfRule>
  </conditionalFormatting>
  <conditionalFormatting sqref="U16">
    <cfRule type="expression" dxfId="193" priority="147">
      <formula>U16&gt;$C16</formula>
    </cfRule>
  </conditionalFormatting>
  <conditionalFormatting sqref="V16">
    <cfRule type="expression" dxfId="192" priority="146">
      <formula>V16&gt;$C16</formula>
    </cfRule>
  </conditionalFormatting>
  <conditionalFormatting sqref="D18:W19">
    <cfRule type="expression" dxfId="191" priority="2">
      <formula>D18&gt;$C18</formula>
    </cfRule>
  </conditionalFormatting>
  <conditionalFormatting sqref="D18:W19">
    <cfRule type="expression" dxfId="190" priority="1">
      <formula>D18&gt;$C18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8"/>
  <sheetViews>
    <sheetView workbookViewId="0">
      <pane xSplit="2" ySplit="5" topLeftCell="C6" activePane="bottomRight" state="frozen"/>
      <selection pane="topRight" activeCell="C1" sqref="C1"/>
      <selection pane="bottomLeft" activeCell="A6" sqref="A6"/>
      <selection pane="bottomRight" activeCell="G7" sqref="G7:G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5N0548 Computer Systems Hardware</v>
      </c>
    </row>
    <row r="2" spans="1:23" x14ac:dyDescent="0.25">
      <c r="D2" s="49" t="str">
        <f>Learners!$C11&amp;", "&amp;Learners!$B11</f>
        <v xml:space="preserve">, </v>
      </c>
      <c r="E2" s="49" t="str">
        <f>Learners!$C12&amp;", "&amp;Learners!$B12</f>
        <v xml:space="preserve">, </v>
      </c>
      <c r="F2" s="49" t="str">
        <f>Learners!$C13&amp;", "&amp;Learners!$B13</f>
        <v xml:space="preserve">, </v>
      </c>
      <c r="G2" s="49" t="str">
        <f>Learners!$C14&amp;", "&amp;Learners!$B14</f>
        <v xml:space="preserve">, </v>
      </c>
      <c r="H2" s="49" t="str">
        <f>Learners!$C15&amp;", "&amp;Learners!$B15</f>
        <v xml:space="preserve">, </v>
      </c>
      <c r="I2" s="49" t="str">
        <f>Learners!$C16&amp;", "&amp;Learners!$B16</f>
        <v xml:space="preserve">, </v>
      </c>
      <c r="J2" s="49" t="str">
        <f>Learners!$C17&amp;", "&amp;Learners!$B17</f>
        <v xml:space="preserve">, </v>
      </c>
      <c r="K2" s="49" t="str">
        <f>Learners!$C18&amp;", "&amp;Learners!$B18</f>
        <v xml:space="preserve">, </v>
      </c>
      <c r="L2" s="49" t="str">
        <f>Learners!$C19&amp;", "&amp;Learners!$B19</f>
        <v xml:space="preserve">, </v>
      </c>
      <c r="M2" s="49" t="str">
        <f>Learners!$C20&amp;", "&amp;Learners!$B20</f>
        <v xml:space="preserve">, </v>
      </c>
      <c r="N2" s="49" t="str">
        <f>Learners!$C21&amp;", "&amp;Learners!$B21</f>
        <v xml:space="preserve">, </v>
      </c>
      <c r="O2" s="49" t="str">
        <f>Learners!$C22&amp;", "&amp;Learners!$B22</f>
        <v xml:space="preserve">, </v>
      </c>
      <c r="P2" s="49" t="str">
        <f>Learners!$C23&amp;", "&amp;Learners!$B23</f>
        <v xml:space="preserve">, </v>
      </c>
      <c r="Q2" s="49" t="str">
        <f>Learners!$C24&amp;", "&amp;Learners!$B24</f>
        <v xml:space="preserve">, </v>
      </c>
      <c r="R2" s="49" t="str">
        <f>Learners!$C25&amp;", "&amp;Learners!$B25</f>
        <v xml:space="preserve">, </v>
      </c>
      <c r="S2" s="49" t="str">
        <f>Learners!$C26&amp;", "&amp;Learners!$B26</f>
        <v xml:space="preserve">, </v>
      </c>
      <c r="T2" s="49" t="str">
        <f>Learners!$C27&amp;", "&amp;Learners!$B27</f>
        <v xml:space="preserve">, </v>
      </c>
      <c r="U2" s="49" t="str">
        <f>Learners!$C28&amp;", "&amp;Learners!$B28</f>
        <v xml:space="preserve">, </v>
      </c>
      <c r="V2" s="49" t="str">
        <f>Learners!$C29&amp;", "&amp;Learners!$B29</f>
        <v xml:space="preserve">, </v>
      </c>
      <c r="W2" s="49" t="str">
        <f>Learners!$C30&amp;", "&amp;Learners!$B30</f>
        <v xml:space="preserve">, </v>
      </c>
    </row>
    <row r="3" spans="1:23" ht="18.75" x14ac:dyDescent="0.3">
      <c r="A3" s="2" t="s">
        <v>29</v>
      </c>
      <c r="D3" s="50"/>
      <c r="E3" s="50"/>
      <c r="F3" s="50"/>
      <c r="G3" s="50"/>
      <c r="H3" s="50"/>
      <c r="I3" s="50"/>
      <c r="J3" s="50"/>
      <c r="K3" s="50"/>
      <c r="L3" s="50"/>
      <c r="M3" s="50"/>
      <c r="N3" s="50"/>
      <c r="O3" s="50"/>
      <c r="P3" s="50"/>
      <c r="Q3" s="50"/>
      <c r="R3" s="50"/>
      <c r="S3" s="50"/>
      <c r="T3" s="50"/>
      <c r="U3" s="50"/>
      <c r="V3" s="50"/>
      <c r="W3" s="50"/>
    </row>
    <row r="4" spans="1:23" x14ac:dyDescent="0.25">
      <c r="D4" s="50"/>
      <c r="E4" s="50"/>
      <c r="F4" s="50"/>
      <c r="G4" s="50"/>
      <c r="H4" s="50"/>
      <c r="I4" s="50"/>
      <c r="J4" s="50"/>
      <c r="K4" s="50"/>
      <c r="L4" s="50"/>
      <c r="M4" s="50"/>
      <c r="N4" s="50"/>
      <c r="O4" s="50"/>
      <c r="P4" s="50"/>
      <c r="Q4" s="50"/>
      <c r="R4" s="50"/>
      <c r="S4" s="50"/>
      <c r="T4" s="50"/>
      <c r="U4" s="50"/>
      <c r="V4" s="50"/>
      <c r="W4" s="50"/>
    </row>
    <row r="5" spans="1:23" ht="30" x14ac:dyDescent="0.25">
      <c r="A5" s="10" t="s">
        <v>11</v>
      </c>
      <c r="B5" s="11"/>
      <c r="C5" s="12" t="s">
        <v>12</v>
      </c>
      <c r="D5" s="51"/>
      <c r="E5" s="51"/>
      <c r="F5" s="51"/>
      <c r="G5" s="51"/>
      <c r="H5" s="51"/>
      <c r="I5" s="51"/>
      <c r="J5" s="51"/>
      <c r="K5" s="51"/>
      <c r="L5" s="51"/>
      <c r="M5" s="51"/>
      <c r="N5" s="51"/>
      <c r="O5" s="51"/>
      <c r="P5" s="51"/>
      <c r="Q5" s="51"/>
      <c r="R5" s="51"/>
      <c r="S5" s="51"/>
      <c r="T5" s="51"/>
      <c r="U5" s="51"/>
      <c r="V5" s="51"/>
      <c r="W5" s="51"/>
    </row>
    <row r="6" spans="1:23" s="42" customFormat="1" ht="21" customHeight="1" x14ac:dyDescent="0.25">
      <c r="A6" s="38" t="s">
        <v>37</v>
      </c>
      <c r="B6" s="39"/>
      <c r="C6" s="40"/>
      <c r="D6" s="41"/>
      <c r="E6" s="41"/>
      <c r="F6" s="41"/>
      <c r="G6" s="41"/>
      <c r="H6" s="41"/>
      <c r="I6" s="41"/>
      <c r="J6" s="41"/>
      <c r="K6" s="41"/>
      <c r="L6" s="41"/>
      <c r="M6" s="41"/>
      <c r="N6" s="41"/>
      <c r="O6" s="41"/>
      <c r="P6" s="41"/>
      <c r="Q6" s="41"/>
      <c r="R6" s="41"/>
      <c r="S6" s="41"/>
      <c r="T6" s="41"/>
      <c r="U6" s="41"/>
      <c r="V6" s="41"/>
      <c r="W6" s="41"/>
    </row>
    <row r="7" spans="1:23" x14ac:dyDescent="0.25">
      <c r="A7" s="54" t="s">
        <v>13</v>
      </c>
      <c r="B7" s="26" t="s">
        <v>30</v>
      </c>
      <c r="C7" s="63">
        <v>5</v>
      </c>
      <c r="D7" s="58"/>
      <c r="E7" s="58"/>
      <c r="F7" s="58"/>
      <c r="G7" s="58"/>
      <c r="H7" s="58"/>
      <c r="I7" s="58"/>
      <c r="J7" s="58"/>
      <c r="K7" s="58"/>
      <c r="L7" s="58"/>
      <c r="M7" s="58"/>
      <c r="N7" s="58"/>
      <c r="O7" s="58"/>
      <c r="P7" s="58"/>
      <c r="Q7" s="58"/>
      <c r="R7" s="58"/>
      <c r="S7" s="58"/>
      <c r="T7" s="58"/>
      <c r="U7" s="58"/>
      <c r="V7" s="58"/>
      <c r="W7" s="58"/>
    </row>
    <row r="8" spans="1:23" x14ac:dyDescent="0.25">
      <c r="A8" s="54"/>
      <c r="B8" s="27" t="s">
        <v>60</v>
      </c>
      <c r="C8" s="63"/>
      <c r="D8" s="59"/>
      <c r="E8" s="59"/>
      <c r="F8" s="59"/>
      <c r="G8" s="59"/>
      <c r="H8" s="59"/>
      <c r="I8" s="59"/>
      <c r="J8" s="59"/>
      <c r="K8" s="59"/>
      <c r="L8" s="59"/>
      <c r="M8" s="59"/>
      <c r="N8" s="59"/>
      <c r="O8" s="59"/>
      <c r="P8" s="59"/>
      <c r="Q8" s="59"/>
      <c r="R8" s="59"/>
      <c r="S8" s="59"/>
      <c r="T8" s="59"/>
      <c r="U8" s="59"/>
      <c r="V8" s="59"/>
      <c r="W8" s="59"/>
    </row>
    <row r="9" spans="1:23" x14ac:dyDescent="0.25">
      <c r="A9" s="54"/>
      <c r="B9" s="34" t="s">
        <v>44</v>
      </c>
      <c r="C9" s="63"/>
      <c r="D9" s="59"/>
      <c r="E9" s="59"/>
      <c r="F9" s="59"/>
      <c r="G9" s="59"/>
      <c r="H9" s="59"/>
      <c r="I9" s="59"/>
      <c r="J9" s="59"/>
      <c r="K9" s="59"/>
      <c r="L9" s="59"/>
      <c r="M9" s="59"/>
      <c r="N9" s="59"/>
      <c r="O9" s="59"/>
      <c r="P9" s="59"/>
      <c r="Q9" s="59"/>
      <c r="R9" s="59"/>
      <c r="S9" s="59"/>
      <c r="T9" s="59"/>
      <c r="U9" s="59"/>
      <c r="V9" s="59"/>
      <c r="W9" s="59"/>
    </row>
    <row r="10" spans="1:23" x14ac:dyDescent="0.25">
      <c r="A10" s="54"/>
      <c r="B10" s="34" t="s">
        <v>45</v>
      </c>
      <c r="C10" s="63"/>
      <c r="D10" s="59"/>
      <c r="E10" s="59"/>
      <c r="F10" s="59"/>
      <c r="G10" s="59"/>
      <c r="H10" s="59"/>
      <c r="I10" s="59"/>
      <c r="J10" s="59"/>
      <c r="K10" s="59"/>
      <c r="L10" s="59"/>
      <c r="M10" s="59"/>
      <c r="N10" s="59"/>
      <c r="O10" s="59"/>
      <c r="P10" s="59"/>
      <c r="Q10" s="59"/>
      <c r="R10" s="59"/>
      <c r="S10" s="59"/>
      <c r="T10" s="59"/>
      <c r="U10" s="59"/>
      <c r="V10" s="59"/>
      <c r="W10" s="59"/>
    </row>
    <row r="11" spans="1:23" x14ac:dyDescent="0.25">
      <c r="A11" s="54"/>
      <c r="B11" s="34" t="s">
        <v>46</v>
      </c>
      <c r="C11" s="63"/>
      <c r="D11" s="59"/>
      <c r="E11" s="59"/>
      <c r="F11" s="59"/>
      <c r="G11" s="59"/>
      <c r="H11" s="59"/>
      <c r="I11" s="59"/>
      <c r="J11" s="59"/>
      <c r="K11" s="59"/>
      <c r="L11" s="59"/>
      <c r="M11" s="59"/>
      <c r="N11" s="59"/>
      <c r="O11" s="59"/>
      <c r="P11" s="59"/>
      <c r="Q11" s="59"/>
      <c r="R11" s="59"/>
      <c r="S11" s="59"/>
      <c r="T11" s="59"/>
      <c r="U11" s="59"/>
      <c r="V11" s="59"/>
      <c r="W11" s="59"/>
    </row>
    <row r="12" spans="1:23" x14ac:dyDescent="0.25">
      <c r="A12" s="54"/>
      <c r="B12" s="34" t="s">
        <v>47</v>
      </c>
      <c r="C12" s="63"/>
      <c r="D12" s="59"/>
      <c r="E12" s="59"/>
      <c r="F12" s="59"/>
      <c r="G12" s="59"/>
      <c r="H12" s="59"/>
      <c r="I12" s="59"/>
      <c r="J12" s="59"/>
      <c r="K12" s="59"/>
      <c r="L12" s="59"/>
      <c r="M12" s="59"/>
      <c r="N12" s="59"/>
      <c r="O12" s="59"/>
      <c r="P12" s="59"/>
      <c r="Q12" s="59"/>
      <c r="R12" s="59"/>
      <c r="S12" s="59"/>
      <c r="T12" s="59"/>
      <c r="U12" s="59"/>
      <c r="V12" s="59"/>
      <c r="W12" s="59"/>
    </row>
    <row r="13" spans="1:23" x14ac:dyDescent="0.25">
      <c r="A13" s="54"/>
      <c r="B13" s="34" t="s">
        <v>48</v>
      </c>
      <c r="C13" s="63"/>
      <c r="D13" s="59"/>
      <c r="E13" s="59"/>
      <c r="F13" s="59"/>
      <c r="G13" s="59"/>
      <c r="H13" s="59"/>
      <c r="I13" s="59"/>
      <c r="J13" s="59"/>
      <c r="K13" s="59"/>
      <c r="L13" s="59"/>
      <c r="M13" s="59"/>
      <c r="N13" s="59"/>
      <c r="O13" s="59"/>
      <c r="P13" s="59"/>
      <c r="Q13" s="59"/>
      <c r="R13" s="59"/>
      <c r="S13" s="59"/>
      <c r="T13" s="59"/>
      <c r="U13" s="59"/>
      <c r="V13" s="59"/>
      <c r="W13" s="59"/>
    </row>
    <row r="14" spans="1:23" x14ac:dyDescent="0.25">
      <c r="A14" s="54"/>
      <c r="B14" s="34" t="s">
        <v>49</v>
      </c>
      <c r="C14" s="63"/>
      <c r="D14" s="59"/>
      <c r="E14" s="59"/>
      <c r="F14" s="59"/>
      <c r="G14" s="59"/>
      <c r="H14" s="59"/>
      <c r="I14" s="59"/>
      <c r="J14" s="59"/>
      <c r="K14" s="59"/>
      <c r="L14" s="59"/>
      <c r="M14" s="59"/>
      <c r="N14" s="59"/>
      <c r="O14" s="59"/>
      <c r="P14" s="59"/>
      <c r="Q14" s="59"/>
      <c r="R14" s="59"/>
      <c r="S14" s="59"/>
      <c r="T14" s="59"/>
      <c r="U14" s="59"/>
      <c r="V14" s="59"/>
      <c r="W14" s="59"/>
    </row>
    <row r="15" spans="1:23" x14ac:dyDescent="0.25">
      <c r="A15" s="54"/>
      <c r="B15" s="35" t="s">
        <v>50</v>
      </c>
      <c r="C15" s="63"/>
      <c r="D15" s="60"/>
      <c r="E15" s="60"/>
      <c r="F15" s="60"/>
      <c r="G15" s="60"/>
      <c r="H15" s="60"/>
      <c r="I15" s="60"/>
      <c r="J15" s="60"/>
      <c r="K15" s="60"/>
      <c r="L15" s="60"/>
      <c r="M15" s="60"/>
      <c r="N15" s="60"/>
      <c r="O15" s="60"/>
      <c r="P15" s="60"/>
      <c r="Q15" s="60"/>
      <c r="R15" s="60"/>
      <c r="S15" s="60"/>
      <c r="T15" s="60"/>
      <c r="U15" s="60"/>
      <c r="V15" s="60"/>
      <c r="W15" s="60"/>
    </row>
    <row r="16" spans="1:23" s="42" customFormat="1" ht="21" customHeight="1" x14ac:dyDescent="0.25">
      <c r="A16" s="38" t="s">
        <v>31</v>
      </c>
      <c r="B16" s="39"/>
      <c r="C16" s="40"/>
      <c r="D16" s="41"/>
      <c r="E16" s="41"/>
      <c r="F16" s="41"/>
      <c r="G16" s="41"/>
      <c r="H16" s="41"/>
      <c r="I16" s="41"/>
      <c r="J16" s="41"/>
      <c r="K16" s="41"/>
      <c r="L16" s="41"/>
      <c r="M16" s="41"/>
      <c r="N16" s="41"/>
      <c r="O16" s="41"/>
      <c r="P16" s="41"/>
      <c r="Q16" s="41"/>
      <c r="R16" s="41"/>
      <c r="S16" s="41"/>
      <c r="T16" s="41"/>
      <c r="U16" s="41"/>
      <c r="V16" s="41"/>
      <c r="W16" s="41"/>
    </row>
    <row r="17" spans="1:23" x14ac:dyDescent="0.25">
      <c r="A17" s="55" t="s">
        <v>13</v>
      </c>
      <c r="B17" s="26" t="s">
        <v>30</v>
      </c>
      <c r="C17" s="64">
        <v>3</v>
      </c>
      <c r="D17" s="61"/>
      <c r="E17" s="61"/>
      <c r="F17" s="61"/>
      <c r="G17" s="61"/>
      <c r="H17" s="61"/>
      <c r="I17" s="61"/>
      <c r="J17" s="61"/>
      <c r="K17" s="61"/>
      <c r="L17" s="61"/>
      <c r="M17" s="61"/>
      <c r="N17" s="61"/>
      <c r="O17" s="61"/>
      <c r="P17" s="61"/>
      <c r="Q17" s="61"/>
      <c r="R17" s="61"/>
      <c r="S17" s="61"/>
      <c r="T17" s="61"/>
      <c r="U17" s="61"/>
      <c r="V17" s="61"/>
      <c r="W17" s="61"/>
    </row>
    <row r="18" spans="1:23" x14ac:dyDescent="0.25">
      <c r="A18" s="56"/>
      <c r="B18" s="27" t="s">
        <v>32</v>
      </c>
      <c r="C18" s="65"/>
      <c r="D18" s="62"/>
      <c r="E18" s="62"/>
      <c r="F18" s="62"/>
      <c r="G18" s="62"/>
      <c r="H18" s="62"/>
      <c r="I18" s="62"/>
      <c r="J18" s="62"/>
      <c r="K18" s="62"/>
      <c r="L18" s="62"/>
      <c r="M18" s="62"/>
      <c r="N18" s="62"/>
      <c r="O18" s="62"/>
      <c r="P18" s="62"/>
      <c r="Q18" s="62"/>
      <c r="R18" s="62"/>
      <c r="S18" s="62"/>
      <c r="T18" s="62"/>
      <c r="U18" s="62"/>
      <c r="V18" s="62"/>
      <c r="W18" s="62"/>
    </row>
    <row r="19" spans="1:23" x14ac:dyDescent="0.25">
      <c r="A19" s="56"/>
      <c r="B19" s="27" t="s">
        <v>38</v>
      </c>
      <c r="C19" s="65"/>
      <c r="D19" s="62"/>
      <c r="E19" s="62"/>
      <c r="F19" s="62"/>
      <c r="G19" s="62"/>
      <c r="H19" s="62"/>
      <c r="I19" s="62"/>
      <c r="J19" s="62"/>
      <c r="K19" s="62"/>
      <c r="L19" s="62"/>
      <c r="M19" s="62"/>
      <c r="N19" s="62"/>
      <c r="O19" s="62"/>
      <c r="P19" s="62"/>
      <c r="Q19" s="62"/>
      <c r="R19" s="62"/>
      <c r="S19" s="62"/>
      <c r="T19" s="62"/>
      <c r="U19" s="62"/>
      <c r="V19" s="62"/>
      <c r="W19" s="62"/>
    </row>
    <row r="20" spans="1:23" x14ac:dyDescent="0.25">
      <c r="A20" s="57"/>
      <c r="B20" s="33" t="s">
        <v>51</v>
      </c>
      <c r="C20" s="66"/>
      <c r="D20" s="62"/>
      <c r="E20" s="62"/>
      <c r="F20" s="62"/>
      <c r="G20" s="62"/>
      <c r="H20" s="62"/>
      <c r="I20" s="62"/>
      <c r="J20" s="62"/>
      <c r="K20" s="62"/>
      <c r="L20" s="62"/>
      <c r="M20" s="62"/>
      <c r="N20" s="62"/>
      <c r="O20" s="62"/>
      <c r="P20" s="62"/>
      <c r="Q20" s="62"/>
      <c r="R20" s="62"/>
      <c r="S20" s="62"/>
      <c r="T20" s="62"/>
      <c r="U20" s="62"/>
      <c r="V20" s="62"/>
      <c r="W20" s="62"/>
    </row>
    <row r="21" spans="1:23" s="7" customFormat="1" ht="30" customHeight="1" x14ac:dyDescent="0.25">
      <c r="A21" s="29" t="s">
        <v>13</v>
      </c>
      <c r="B21" s="36" t="s">
        <v>52</v>
      </c>
      <c r="C21" s="23">
        <v>5</v>
      </c>
      <c r="D21" s="31"/>
      <c r="E21" s="31"/>
      <c r="F21" s="31"/>
      <c r="G21" s="31"/>
      <c r="H21" s="31"/>
      <c r="I21" s="31"/>
      <c r="J21" s="31"/>
      <c r="K21" s="31"/>
      <c r="L21" s="31"/>
      <c r="M21" s="31"/>
      <c r="N21" s="31"/>
      <c r="O21" s="31"/>
      <c r="P21" s="31"/>
      <c r="Q21" s="31"/>
      <c r="R21" s="31"/>
      <c r="S21" s="31"/>
      <c r="T21" s="31"/>
      <c r="U21" s="31"/>
      <c r="V21" s="31"/>
      <c r="W21" s="31"/>
    </row>
    <row r="22" spans="1:23" s="7" customFormat="1" ht="30" customHeight="1" x14ac:dyDescent="0.25">
      <c r="A22" s="29" t="s">
        <v>13</v>
      </c>
      <c r="B22" s="36" t="s">
        <v>53</v>
      </c>
      <c r="C22" s="23">
        <v>7</v>
      </c>
      <c r="D22" s="31"/>
      <c r="E22" s="31"/>
      <c r="F22" s="31"/>
      <c r="G22" s="31"/>
      <c r="H22" s="31"/>
      <c r="I22" s="31"/>
      <c r="J22" s="31"/>
      <c r="K22" s="31"/>
      <c r="L22" s="31"/>
      <c r="M22" s="31"/>
      <c r="N22" s="31"/>
      <c r="O22" s="31"/>
      <c r="P22" s="31"/>
      <c r="Q22" s="31"/>
      <c r="R22" s="31"/>
      <c r="S22" s="31"/>
      <c r="T22" s="31"/>
      <c r="U22" s="31"/>
      <c r="V22" s="31"/>
      <c r="W22" s="31"/>
    </row>
    <row r="23" spans="1:23" s="7" customFormat="1" ht="30" customHeight="1" x14ac:dyDescent="0.25">
      <c r="A23" s="29" t="s">
        <v>13</v>
      </c>
      <c r="B23" s="30" t="s">
        <v>33</v>
      </c>
      <c r="C23" s="23">
        <v>5</v>
      </c>
      <c r="D23" s="31"/>
      <c r="E23" s="31"/>
      <c r="F23" s="31"/>
      <c r="G23" s="31"/>
      <c r="H23" s="31"/>
      <c r="I23" s="31"/>
      <c r="J23" s="31"/>
      <c r="K23" s="31"/>
      <c r="L23" s="31"/>
      <c r="M23" s="31"/>
      <c r="N23" s="31"/>
      <c r="O23" s="31"/>
      <c r="P23" s="31"/>
      <c r="Q23" s="31"/>
      <c r="R23" s="31"/>
      <c r="S23" s="31"/>
      <c r="T23" s="31"/>
      <c r="U23" s="31"/>
      <c r="V23" s="31"/>
      <c r="W23" s="31"/>
    </row>
    <row r="24" spans="1:23" s="42" customFormat="1" ht="21" customHeight="1" x14ac:dyDescent="0.25">
      <c r="A24" s="38" t="s">
        <v>34</v>
      </c>
      <c r="B24" s="39"/>
      <c r="C24" s="40"/>
      <c r="D24" s="41"/>
      <c r="E24" s="41"/>
      <c r="F24" s="41"/>
      <c r="G24" s="41"/>
      <c r="H24" s="41"/>
      <c r="I24" s="41"/>
      <c r="J24" s="41"/>
      <c r="K24" s="41"/>
      <c r="L24" s="41"/>
      <c r="M24" s="41"/>
      <c r="N24" s="41"/>
      <c r="O24" s="41"/>
      <c r="P24" s="41"/>
      <c r="Q24" s="41"/>
      <c r="R24" s="41"/>
      <c r="S24" s="41"/>
      <c r="T24" s="41"/>
      <c r="U24" s="41"/>
      <c r="V24" s="41"/>
      <c r="W24" s="41"/>
    </row>
    <row r="25" spans="1:23" s="7" customFormat="1" ht="30" customHeight="1" x14ac:dyDescent="0.25">
      <c r="A25" s="29" t="s">
        <v>13</v>
      </c>
      <c r="B25" s="30" t="s">
        <v>35</v>
      </c>
      <c r="C25" s="23">
        <v>10</v>
      </c>
      <c r="D25" s="31"/>
      <c r="E25" s="31"/>
      <c r="F25" s="31"/>
      <c r="G25" s="31"/>
      <c r="H25" s="31"/>
      <c r="I25" s="31"/>
      <c r="J25" s="31"/>
      <c r="K25" s="31"/>
      <c r="L25" s="31"/>
      <c r="M25" s="31"/>
      <c r="N25" s="31"/>
      <c r="O25" s="31"/>
      <c r="P25" s="31"/>
      <c r="Q25" s="31"/>
      <c r="R25" s="31"/>
      <c r="S25" s="31"/>
      <c r="T25" s="31"/>
      <c r="U25" s="31"/>
      <c r="V25" s="31"/>
      <c r="W25" s="31"/>
    </row>
    <row r="26" spans="1:23" s="7" customFormat="1" ht="30" customHeight="1" x14ac:dyDescent="0.25">
      <c r="A26" s="29" t="s">
        <v>13</v>
      </c>
      <c r="B26" s="30" t="s">
        <v>36</v>
      </c>
      <c r="C26" s="23">
        <v>5</v>
      </c>
      <c r="D26" s="31"/>
      <c r="E26" s="31"/>
      <c r="F26" s="31"/>
      <c r="G26" s="31"/>
      <c r="H26" s="31"/>
      <c r="I26" s="31"/>
      <c r="J26" s="31"/>
      <c r="K26" s="31"/>
      <c r="L26" s="31"/>
      <c r="M26" s="31"/>
      <c r="N26" s="31"/>
      <c r="O26" s="31"/>
      <c r="P26" s="31"/>
      <c r="Q26" s="31"/>
      <c r="R26" s="31"/>
      <c r="S26" s="31"/>
      <c r="T26" s="31"/>
      <c r="U26" s="31"/>
      <c r="V26" s="31"/>
      <c r="W26" s="31"/>
    </row>
    <row r="27" spans="1:23" s="42" customFormat="1" ht="21" customHeight="1" x14ac:dyDescent="0.25">
      <c r="A27" s="38" t="s">
        <v>39</v>
      </c>
      <c r="B27" s="39"/>
      <c r="C27" s="40"/>
      <c r="D27" s="41"/>
      <c r="E27" s="41"/>
      <c r="F27" s="41"/>
      <c r="G27" s="41"/>
      <c r="H27" s="41"/>
      <c r="I27" s="41"/>
      <c r="J27" s="41"/>
      <c r="K27" s="41"/>
      <c r="L27" s="41"/>
      <c r="M27" s="41"/>
      <c r="N27" s="41"/>
      <c r="O27" s="41"/>
      <c r="P27" s="41"/>
      <c r="Q27" s="41"/>
      <c r="R27" s="41"/>
      <c r="S27" s="41"/>
      <c r="T27" s="41"/>
      <c r="U27" s="41"/>
      <c r="V27" s="41"/>
      <c r="W27" s="41"/>
    </row>
    <row r="28" spans="1:23" x14ac:dyDescent="0.25">
      <c r="A28" s="54" t="s">
        <v>13</v>
      </c>
      <c r="B28" s="28" t="s">
        <v>40</v>
      </c>
      <c r="C28" s="5">
        <v>5</v>
      </c>
      <c r="D28" s="31"/>
      <c r="E28" s="31"/>
      <c r="F28" s="31"/>
      <c r="G28" s="31"/>
      <c r="H28" s="31"/>
      <c r="I28" s="31"/>
      <c r="J28" s="31"/>
      <c r="K28" s="31"/>
      <c r="L28" s="31"/>
      <c r="M28" s="31"/>
      <c r="N28" s="31"/>
      <c r="O28" s="31"/>
      <c r="P28" s="31"/>
      <c r="Q28" s="31"/>
      <c r="R28" s="31"/>
      <c r="S28" s="31"/>
      <c r="T28" s="31"/>
      <c r="U28" s="31"/>
      <c r="V28" s="31"/>
      <c r="W28" s="31"/>
    </row>
    <row r="29" spans="1:23" x14ac:dyDescent="0.25">
      <c r="A29" s="54"/>
      <c r="B29" s="28" t="s">
        <v>41</v>
      </c>
      <c r="C29" s="5">
        <v>6</v>
      </c>
      <c r="D29" s="31"/>
      <c r="E29" s="31"/>
      <c r="F29" s="31"/>
      <c r="G29" s="31"/>
      <c r="H29" s="31"/>
      <c r="I29" s="31"/>
      <c r="J29" s="31"/>
      <c r="K29" s="31"/>
      <c r="L29" s="31"/>
      <c r="M29" s="31"/>
      <c r="N29" s="31"/>
      <c r="O29" s="31"/>
      <c r="P29" s="31"/>
      <c r="Q29" s="31"/>
      <c r="R29" s="31"/>
      <c r="S29" s="31"/>
      <c r="T29" s="31"/>
      <c r="U29" s="31"/>
      <c r="V29" s="31"/>
      <c r="W29" s="31"/>
    </row>
    <row r="30" spans="1:23" ht="30" x14ac:dyDescent="0.25">
      <c r="A30" s="54"/>
      <c r="B30" s="43" t="s">
        <v>42</v>
      </c>
      <c r="C30" s="44"/>
      <c r="D30" s="45"/>
      <c r="E30" s="45"/>
      <c r="F30" s="45"/>
      <c r="G30" s="45"/>
      <c r="H30" s="45"/>
      <c r="I30" s="45"/>
      <c r="J30" s="45"/>
      <c r="K30" s="45"/>
      <c r="L30" s="45"/>
      <c r="M30" s="45"/>
      <c r="N30" s="45"/>
      <c r="O30" s="45"/>
      <c r="P30" s="45"/>
      <c r="Q30" s="45"/>
      <c r="R30" s="45"/>
      <c r="S30" s="45"/>
      <c r="T30" s="45"/>
      <c r="U30" s="45"/>
      <c r="V30" s="45"/>
      <c r="W30" s="45"/>
    </row>
    <row r="31" spans="1:23" x14ac:dyDescent="0.25">
      <c r="A31" s="54"/>
      <c r="B31" s="32" t="s">
        <v>54</v>
      </c>
      <c r="C31" s="5">
        <v>5</v>
      </c>
      <c r="D31" s="31"/>
      <c r="E31" s="31"/>
      <c r="F31" s="31"/>
      <c r="G31" s="31"/>
      <c r="H31" s="31"/>
      <c r="I31" s="31"/>
      <c r="J31" s="31"/>
      <c r="K31" s="31"/>
      <c r="L31" s="31"/>
      <c r="M31" s="31"/>
      <c r="N31" s="31"/>
      <c r="O31" s="31"/>
      <c r="P31" s="31"/>
      <c r="Q31" s="31"/>
      <c r="R31" s="31"/>
      <c r="S31" s="31"/>
      <c r="T31" s="31"/>
      <c r="U31" s="31"/>
      <c r="V31" s="31"/>
      <c r="W31" s="31"/>
    </row>
    <row r="32" spans="1:23" x14ac:dyDescent="0.25">
      <c r="A32" s="54"/>
      <c r="B32" s="32" t="s">
        <v>55</v>
      </c>
      <c r="C32" s="5">
        <v>6</v>
      </c>
      <c r="D32" s="31"/>
      <c r="E32" s="31"/>
      <c r="F32" s="31"/>
      <c r="G32" s="31"/>
      <c r="H32" s="31"/>
      <c r="I32" s="31"/>
      <c r="J32" s="31"/>
      <c r="K32" s="31"/>
      <c r="L32" s="31"/>
      <c r="M32" s="31"/>
      <c r="N32" s="31"/>
      <c r="O32" s="31"/>
      <c r="P32" s="31"/>
      <c r="Q32" s="31"/>
      <c r="R32" s="31"/>
      <c r="S32" s="31"/>
      <c r="T32" s="31"/>
      <c r="U32" s="31"/>
      <c r="V32" s="31"/>
      <c r="W32" s="31"/>
    </row>
    <row r="33" spans="1:23" x14ac:dyDescent="0.25">
      <c r="A33" s="54"/>
      <c r="B33" s="32" t="s">
        <v>56</v>
      </c>
      <c r="C33" s="5">
        <v>5</v>
      </c>
      <c r="D33" s="31"/>
      <c r="E33" s="31"/>
      <c r="F33" s="31"/>
      <c r="G33" s="31"/>
      <c r="H33" s="31"/>
      <c r="I33" s="31"/>
      <c r="J33" s="31"/>
      <c r="K33" s="31"/>
      <c r="L33" s="31"/>
      <c r="M33" s="31"/>
      <c r="N33" s="31"/>
      <c r="O33" s="31"/>
      <c r="P33" s="31"/>
      <c r="Q33" s="31"/>
      <c r="R33" s="31"/>
      <c r="S33" s="31"/>
      <c r="T33" s="31"/>
      <c r="U33" s="31"/>
      <c r="V33" s="31"/>
      <c r="W33" s="31"/>
    </row>
    <row r="34" spans="1:23" x14ac:dyDescent="0.25">
      <c r="A34" s="54"/>
      <c r="B34" s="33" t="s">
        <v>57</v>
      </c>
      <c r="C34" s="5">
        <v>3</v>
      </c>
      <c r="D34" s="31"/>
      <c r="E34" s="31"/>
      <c r="F34" s="31"/>
      <c r="G34" s="31"/>
      <c r="H34" s="31"/>
      <c r="I34" s="31"/>
      <c r="J34" s="31"/>
      <c r="K34" s="31"/>
      <c r="L34" s="31"/>
      <c r="M34" s="31"/>
      <c r="N34" s="31"/>
      <c r="O34" s="31"/>
      <c r="P34" s="31"/>
      <c r="Q34" s="31"/>
      <c r="R34" s="31"/>
      <c r="S34" s="31"/>
      <c r="T34" s="31"/>
      <c r="U34" s="31"/>
      <c r="V34" s="31"/>
      <c r="W34" s="31"/>
    </row>
    <row r="35" spans="1:23" x14ac:dyDescent="0.25">
      <c r="A35" s="8" t="s">
        <v>14</v>
      </c>
      <c r="B35" s="8"/>
      <c r="C35" s="9">
        <f t="shared" ref="C35:W35" si="0">SUM(C6:C34)</f>
        <v>70</v>
      </c>
      <c r="D35" s="9">
        <f t="shared" si="0"/>
        <v>0</v>
      </c>
      <c r="E35" s="9">
        <f t="shared" si="0"/>
        <v>0</v>
      </c>
      <c r="F35" s="9">
        <f t="shared" si="0"/>
        <v>0</v>
      </c>
      <c r="G35" s="9">
        <f t="shared" si="0"/>
        <v>0</v>
      </c>
      <c r="H35" s="9">
        <f t="shared" si="0"/>
        <v>0</v>
      </c>
      <c r="I35" s="9">
        <f t="shared" si="0"/>
        <v>0</v>
      </c>
      <c r="J35" s="9">
        <f t="shared" si="0"/>
        <v>0</v>
      </c>
      <c r="K35" s="9">
        <f t="shared" si="0"/>
        <v>0</v>
      </c>
      <c r="L35" s="9">
        <f t="shared" si="0"/>
        <v>0</v>
      </c>
      <c r="M35" s="9">
        <f t="shared" si="0"/>
        <v>0</v>
      </c>
      <c r="N35" s="9">
        <f t="shared" si="0"/>
        <v>0</v>
      </c>
      <c r="O35" s="9">
        <f t="shared" si="0"/>
        <v>0</v>
      </c>
      <c r="P35" s="9">
        <f t="shared" si="0"/>
        <v>0</v>
      </c>
      <c r="Q35" s="9">
        <f t="shared" si="0"/>
        <v>0</v>
      </c>
      <c r="R35" s="9">
        <f t="shared" si="0"/>
        <v>0</v>
      </c>
      <c r="S35" s="9">
        <f t="shared" si="0"/>
        <v>0</v>
      </c>
      <c r="T35" s="9">
        <f t="shared" si="0"/>
        <v>0</v>
      </c>
      <c r="U35" s="9">
        <f t="shared" si="0"/>
        <v>0</v>
      </c>
      <c r="V35" s="9">
        <f t="shared" si="0"/>
        <v>0</v>
      </c>
      <c r="W35" s="9">
        <f t="shared" si="0"/>
        <v>0</v>
      </c>
    </row>
    <row r="37" spans="1:23" x14ac:dyDescent="0.25">
      <c r="A37" t="s">
        <v>15</v>
      </c>
      <c r="B37" t="s">
        <v>16</v>
      </c>
    </row>
    <row r="38" spans="1:23" x14ac:dyDescent="0.25">
      <c r="B38" t="s">
        <v>17</v>
      </c>
    </row>
  </sheetData>
  <sheetProtection algorithmName="SHA-512" hashValue="ttsBwtHb6nF3UwxvKwEwAUGy1ud6DKL74aBTL/F29DD3qI+SwHcqTVnNK7q2C4/JDvbMqW3guO4vlX32yjYhjA==" saltValue="FIkuWVbmg4FyMb9pnATclQ==" spinCount="100000" sheet="1" objects="1" scenarios="1" selectLockedCells="1"/>
  <mergeCells count="65">
    <mergeCell ref="U17:U20"/>
    <mergeCell ref="V17:V20"/>
    <mergeCell ref="U7:U15"/>
    <mergeCell ref="V7:V15"/>
    <mergeCell ref="M7:M15"/>
    <mergeCell ref="N7:N15"/>
    <mergeCell ref="O7:O15"/>
    <mergeCell ref="N17:N20"/>
    <mergeCell ref="O17:O20"/>
    <mergeCell ref="P17:P20"/>
    <mergeCell ref="Q17:Q20"/>
    <mergeCell ref="R7:R15"/>
    <mergeCell ref="S7:S15"/>
    <mergeCell ref="T7:T15"/>
    <mergeCell ref="W17:W20"/>
    <mergeCell ref="R17:R20"/>
    <mergeCell ref="S17:S20"/>
    <mergeCell ref="T17:T20"/>
    <mergeCell ref="C7:C15"/>
    <mergeCell ref="D7:D15"/>
    <mergeCell ref="E7:E15"/>
    <mergeCell ref="F7:F15"/>
    <mergeCell ref="G7:G15"/>
    <mergeCell ref="W7:W15"/>
    <mergeCell ref="C17:C20"/>
    <mergeCell ref="D17:D20"/>
    <mergeCell ref="E17:E20"/>
    <mergeCell ref="F17:F20"/>
    <mergeCell ref="G17:G20"/>
    <mergeCell ref="H17:H20"/>
    <mergeCell ref="I17:I20"/>
    <mergeCell ref="J17:J20"/>
    <mergeCell ref="K17:K20"/>
    <mergeCell ref="L17:L20"/>
    <mergeCell ref="M17:M20"/>
    <mergeCell ref="M2:M5"/>
    <mergeCell ref="N2:N5"/>
    <mergeCell ref="P7:P15"/>
    <mergeCell ref="Q7:Q15"/>
    <mergeCell ref="H7:H15"/>
    <mergeCell ref="I7:I15"/>
    <mergeCell ref="J7:J15"/>
    <mergeCell ref="K7:K15"/>
    <mergeCell ref="L7:L15"/>
    <mergeCell ref="I2:I5"/>
    <mergeCell ref="J2:J5"/>
    <mergeCell ref="K2:K5"/>
    <mergeCell ref="L2:L5"/>
    <mergeCell ref="O2:O5"/>
    <mergeCell ref="A7:A15"/>
    <mergeCell ref="A17:A20"/>
    <mergeCell ref="A28:A34"/>
    <mergeCell ref="V2:V5"/>
    <mergeCell ref="W2:W5"/>
    <mergeCell ref="P2:P5"/>
    <mergeCell ref="Q2:Q5"/>
    <mergeCell ref="R2:R5"/>
    <mergeCell ref="S2:S5"/>
    <mergeCell ref="T2:T5"/>
    <mergeCell ref="U2:U5"/>
    <mergeCell ref="D2:D5"/>
    <mergeCell ref="E2:E5"/>
    <mergeCell ref="F2:F5"/>
    <mergeCell ref="G2:G5"/>
    <mergeCell ref="H2:H5"/>
  </mergeCells>
  <conditionalFormatting sqref="D7">
    <cfRule type="expression" dxfId="189" priority="221">
      <formula>D7&gt;$C7</formula>
    </cfRule>
  </conditionalFormatting>
  <conditionalFormatting sqref="W7">
    <cfRule type="expression" dxfId="188" priority="202">
      <formula>W7&gt;$C7</formula>
    </cfRule>
  </conditionalFormatting>
  <conditionalFormatting sqref="E7">
    <cfRule type="expression" dxfId="187" priority="220">
      <formula>E7&gt;$C7</formula>
    </cfRule>
  </conditionalFormatting>
  <conditionalFormatting sqref="F7">
    <cfRule type="expression" dxfId="186" priority="219">
      <formula>F7&gt;$C7</formula>
    </cfRule>
  </conditionalFormatting>
  <conditionalFormatting sqref="G7">
    <cfRule type="expression" dxfId="185" priority="218">
      <formula>G7&gt;$C7</formula>
    </cfRule>
  </conditionalFormatting>
  <conditionalFormatting sqref="H7">
    <cfRule type="expression" dxfId="184" priority="217">
      <formula>H7&gt;$C7</formula>
    </cfRule>
  </conditionalFormatting>
  <conditionalFormatting sqref="I7">
    <cfRule type="expression" dxfId="183" priority="216">
      <formula>I7&gt;$C7</formula>
    </cfRule>
  </conditionalFormatting>
  <conditionalFormatting sqref="J7">
    <cfRule type="expression" dxfId="182" priority="215">
      <formula>J7&gt;$C7</formula>
    </cfRule>
  </conditionalFormatting>
  <conditionalFormatting sqref="K7">
    <cfRule type="expression" dxfId="181" priority="214">
      <formula>K7&gt;$C7</formula>
    </cfRule>
  </conditionalFormatting>
  <conditionalFormatting sqref="L7">
    <cfRule type="expression" dxfId="180" priority="213">
      <formula>L7&gt;$C7</formula>
    </cfRule>
  </conditionalFormatting>
  <conditionalFormatting sqref="M7">
    <cfRule type="expression" dxfId="179" priority="212">
      <formula>M7&gt;$C7</formula>
    </cfRule>
  </conditionalFormatting>
  <conditionalFormatting sqref="N7">
    <cfRule type="expression" dxfId="178" priority="211">
      <formula>N7&gt;$C7</formula>
    </cfRule>
  </conditionalFormatting>
  <conditionalFormatting sqref="O7">
    <cfRule type="expression" dxfId="177" priority="210">
      <formula>O7&gt;$C7</formula>
    </cfRule>
  </conditionalFormatting>
  <conditionalFormatting sqref="P7">
    <cfRule type="expression" dxfId="176" priority="209">
      <formula>P7&gt;$C7</formula>
    </cfRule>
  </conditionalFormatting>
  <conditionalFormatting sqref="Q7">
    <cfRule type="expression" dxfId="175" priority="208">
      <formula>Q7&gt;$C7</formula>
    </cfRule>
  </conditionalFormatting>
  <conditionalFormatting sqref="R7">
    <cfRule type="expression" dxfId="174" priority="207">
      <formula>R7&gt;$C7</formula>
    </cfRule>
  </conditionalFormatting>
  <conditionalFormatting sqref="S7">
    <cfRule type="expression" dxfId="173" priority="206">
      <formula>S7&gt;$C7</formula>
    </cfRule>
  </conditionalFormatting>
  <conditionalFormatting sqref="T7">
    <cfRule type="expression" dxfId="172" priority="205">
      <formula>T7&gt;$C7</formula>
    </cfRule>
  </conditionalFormatting>
  <conditionalFormatting sqref="U7">
    <cfRule type="expression" dxfId="171" priority="204">
      <formula>U7&gt;$C7</formula>
    </cfRule>
  </conditionalFormatting>
  <conditionalFormatting sqref="V7">
    <cfRule type="expression" dxfId="170" priority="203">
      <formula>V7&gt;$C7</formula>
    </cfRule>
  </conditionalFormatting>
  <conditionalFormatting sqref="D6">
    <cfRule type="expression" dxfId="169" priority="181">
      <formula>D6&gt;$C6</formula>
    </cfRule>
  </conditionalFormatting>
  <conditionalFormatting sqref="E6:W6">
    <cfRule type="expression" dxfId="168" priority="180">
      <formula>E6&gt;$C6</formula>
    </cfRule>
  </conditionalFormatting>
  <conditionalFormatting sqref="D16">
    <cfRule type="expression" dxfId="167" priority="179">
      <formula>D16&gt;$C16</formula>
    </cfRule>
  </conditionalFormatting>
  <conditionalFormatting sqref="E16:W16">
    <cfRule type="expression" dxfId="166" priority="178">
      <formula>E16&gt;$C16</formula>
    </cfRule>
  </conditionalFormatting>
  <conditionalFormatting sqref="D24">
    <cfRule type="expression" dxfId="165" priority="171">
      <formula>D24&gt;$C24</formula>
    </cfRule>
  </conditionalFormatting>
  <conditionalFormatting sqref="E24:W24">
    <cfRule type="expression" dxfId="164" priority="170">
      <formula>E24&gt;$C24</formula>
    </cfRule>
  </conditionalFormatting>
  <conditionalFormatting sqref="D27">
    <cfRule type="expression" dxfId="163" priority="167">
      <formula>D27&gt;$C27</formula>
    </cfRule>
  </conditionalFormatting>
  <conditionalFormatting sqref="E27:W27">
    <cfRule type="expression" dxfId="162" priority="166">
      <formula>E27&gt;$C27</formula>
    </cfRule>
  </conditionalFormatting>
  <conditionalFormatting sqref="D17">
    <cfRule type="expression" dxfId="161" priority="161">
      <formula>D17&gt;$C17</formula>
    </cfRule>
  </conditionalFormatting>
  <conditionalFormatting sqref="W17">
    <cfRule type="expression" dxfId="160" priority="142">
      <formula>W17&gt;$C17</formula>
    </cfRule>
  </conditionalFormatting>
  <conditionalFormatting sqref="E17">
    <cfRule type="expression" dxfId="159" priority="160">
      <formula>E17&gt;$C17</formula>
    </cfRule>
  </conditionalFormatting>
  <conditionalFormatting sqref="F17">
    <cfRule type="expression" dxfId="158" priority="159">
      <formula>F17&gt;$C17</formula>
    </cfRule>
  </conditionalFormatting>
  <conditionalFormatting sqref="G17">
    <cfRule type="expression" dxfId="157" priority="158">
      <formula>G17&gt;$C17</formula>
    </cfRule>
  </conditionalFormatting>
  <conditionalFormatting sqref="H17">
    <cfRule type="expression" dxfId="156" priority="157">
      <formula>H17&gt;$C17</formula>
    </cfRule>
  </conditionalFormatting>
  <conditionalFormatting sqref="I17">
    <cfRule type="expression" dxfId="155" priority="156">
      <formula>I17&gt;$C17</formula>
    </cfRule>
  </conditionalFormatting>
  <conditionalFormatting sqref="J17">
    <cfRule type="expression" dxfId="154" priority="155">
      <formula>J17&gt;$C17</formula>
    </cfRule>
  </conditionalFormatting>
  <conditionalFormatting sqref="K17">
    <cfRule type="expression" dxfId="153" priority="154">
      <formula>K17&gt;$C17</formula>
    </cfRule>
  </conditionalFormatting>
  <conditionalFormatting sqref="L17">
    <cfRule type="expression" dxfId="152" priority="153">
      <formula>L17&gt;$C17</formula>
    </cfRule>
  </conditionalFormatting>
  <conditionalFormatting sqref="M17">
    <cfRule type="expression" dxfId="151" priority="152">
      <formula>M17&gt;$C17</formula>
    </cfRule>
  </conditionalFormatting>
  <conditionalFormatting sqref="N17">
    <cfRule type="expression" dxfId="150" priority="151">
      <formula>N17&gt;$C17</formula>
    </cfRule>
  </conditionalFormatting>
  <conditionalFormatting sqref="O17">
    <cfRule type="expression" dxfId="149" priority="150">
      <formula>O17&gt;$C17</formula>
    </cfRule>
  </conditionalFormatting>
  <conditionalFormatting sqref="P17">
    <cfRule type="expression" dxfId="148" priority="149">
      <formula>P17&gt;$C17</formula>
    </cfRule>
  </conditionalFormatting>
  <conditionalFormatting sqref="Q17">
    <cfRule type="expression" dxfId="147" priority="148">
      <formula>Q17&gt;$C17</formula>
    </cfRule>
  </conditionalFormatting>
  <conditionalFormatting sqref="R17">
    <cfRule type="expression" dxfId="146" priority="147">
      <formula>R17&gt;$C17</formula>
    </cfRule>
  </conditionalFormatting>
  <conditionalFormatting sqref="S17">
    <cfRule type="expression" dxfId="145" priority="146">
      <formula>S17&gt;$C17</formula>
    </cfRule>
  </conditionalFormatting>
  <conditionalFormatting sqref="T17">
    <cfRule type="expression" dxfId="144" priority="145">
      <formula>T17&gt;$C17</formula>
    </cfRule>
  </conditionalFormatting>
  <conditionalFormatting sqref="U17">
    <cfRule type="expression" dxfId="143" priority="144">
      <formula>U17&gt;$C17</formula>
    </cfRule>
  </conditionalFormatting>
  <conditionalFormatting sqref="V17">
    <cfRule type="expression" dxfId="142" priority="143">
      <formula>V17&gt;$C17</formula>
    </cfRule>
  </conditionalFormatting>
  <conditionalFormatting sqref="D21">
    <cfRule type="expression" dxfId="141" priority="141">
      <formula>D21&gt;$C21</formula>
    </cfRule>
  </conditionalFormatting>
  <conditionalFormatting sqref="W21">
    <cfRule type="expression" dxfId="140" priority="122">
      <formula>W21&gt;$C21</formula>
    </cfRule>
  </conditionalFormatting>
  <conditionalFormatting sqref="E21">
    <cfRule type="expression" dxfId="139" priority="140">
      <formula>E21&gt;$C21</formula>
    </cfRule>
  </conditionalFormatting>
  <conditionalFormatting sqref="F21">
    <cfRule type="expression" dxfId="138" priority="139">
      <formula>F21&gt;$C21</formula>
    </cfRule>
  </conditionalFormatting>
  <conditionalFormatting sqref="G21">
    <cfRule type="expression" dxfId="137" priority="138">
      <formula>G21&gt;$C21</formula>
    </cfRule>
  </conditionalFormatting>
  <conditionalFormatting sqref="H21">
    <cfRule type="expression" dxfId="136" priority="137">
      <formula>H21&gt;$C21</formula>
    </cfRule>
  </conditionalFormatting>
  <conditionalFormatting sqref="I21">
    <cfRule type="expression" dxfId="135" priority="136">
      <formula>I21&gt;$C21</formula>
    </cfRule>
  </conditionalFormatting>
  <conditionalFormatting sqref="J21">
    <cfRule type="expression" dxfId="134" priority="135">
      <formula>J21&gt;$C21</formula>
    </cfRule>
  </conditionalFormatting>
  <conditionalFormatting sqref="K21">
    <cfRule type="expression" dxfId="133" priority="134">
      <formula>K21&gt;$C21</formula>
    </cfRule>
  </conditionalFormatting>
  <conditionalFormatting sqref="L21">
    <cfRule type="expression" dxfId="132" priority="133">
      <formula>L21&gt;$C21</formula>
    </cfRule>
  </conditionalFormatting>
  <conditionalFormatting sqref="M21">
    <cfRule type="expression" dxfId="131" priority="132">
      <formula>M21&gt;$C21</formula>
    </cfRule>
  </conditionalFormatting>
  <conditionalFormatting sqref="N21">
    <cfRule type="expression" dxfId="130" priority="131">
      <formula>N21&gt;$C21</formula>
    </cfRule>
  </conditionalFormatting>
  <conditionalFormatting sqref="O21">
    <cfRule type="expression" dxfId="129" priority="130">
      <formula>O21&gt;$C21</formula>
    </cfRule>
  </conditionalFormatting>
  <conditionalFormatting sqref="P21">
    <cfRule type="expression" dxfId="128" priority="129">
      <formula>P21&gt;$C21</formula>
    </cfRule>
  </conditionalFormatting>
  <conditionalFormatting sqref="Q21">
    <cfRule type="expression" dxfId="127" priority="128">
      <formula>Q21&gt;$C21</formula>
    </cfRule>
  </conditionalFormatting>
  <conditionalFormatting sqref="R21">
    <cfRule type="expression" dxfId="126" priority="127">
      <formula>R21&gt;$C21</formula>
    </cfRule>
  </conditionalFormatting>
  <conditionalFormatting sqref="S21">
    <cfRule type="expression" dxfId="125" priority="126">
      <formula>S21&gt;$C21</formula>
    </cfRule>
  </conditionalFormatting>
  <conditionalFormatting sqref="T21">
    <cfRule type="expression" dxfId="124" priority="125">
      <formula>T21&gt;$C21</formula>
    </cfRule>
  </conditionalFormatting>
  <conditionalFormatting sqref="U21">
    <cfRule type="expression" dxfId="123" priority="124">
      <formula>U21&gt;$C21</formula>
    </cfRule>
  </conditionalFormatting>
  <conditionalFormatting sqref="V21">
    <cfRule type="expression" dxfId="122" priority="123">
      <formula>V21&gt;$C21</formula>
    </cfRule>
  </conditionalFormatting>
  <conditionalFormatting sqref="D22">
    <cfRule type="expression" dxfId="121" priority="121">
      <formula>D22&gt;$C22</formula>
    </cfRule>
  </conditionalFormatting>
  <conditionalFormatting sqref="W22">
    <cfRule type="expression" dxfId="120" priority="102">
      <formula>W22&gt;$C22</formula>
    </cfRule>
  </conditionalFormatting>
  <conditionalFormatting sqref="E22">
    <cfRule type="expression" dxfId="119" priority="120">
      <formula>E22&gt;$C22</formula>
    </cfRule>
  </conditionalFormatting>
  <conditionalFormatting sqref="F22">
    <cfRule type="expression" dxfId="118" priority="119">
      <formula>F22&gt;$C22</formula>
    </cfRule>
  </conditionalFormatting>
  <conditionalFormatting sqref="G22">
    <cfRule type="expression" dxfId="117" priority="118">
      <formula>G22&gt;$C22</formula>
    </cfRule>
  </conditionalFormatting>
  <conditionalFormatting sqref="H22">
    <cfRule type="expression" dxfId="116" priority="117">
      <formula>H22&gt;$C22</formula>
    </cfRule>
  </conditionalFormatting>
  <conditionalFormatting sqref="I22">
    <cfRule type="expression" dxfId="115" priority="116">
      <formula>I22&gt;$C22</formula>
    </cfRule>
  </conditionalFormatting>
  <conditionalFormatting sqref="J22">
    <cfRule type="expression" dxfId="114" priority="115">
      <formula>J22&gt;$C22</formula>
    </cfRule>
  </conditionalFormatting>
  <conditionalFormatting sqref="K22">
    <cfRule type="expression" dxfId="113" priority="114">
      <formula>K22&gt;$C22</formula>
    </cfRule>
  </conditionalFormatting>
  <conditionalFormatting sqref="L22">
    <cfRule type="expression" dxfId="112" priority="113">
      <formula>L22&gt;$C22</formula>
    </cfRule>
  </conditionalFormatting>
  <conditionalFormatting sqref="M22">
    <cfRule type="expression" dxfId="111" priority="112">
      <formula>M22&gt;$C22</formula>
    </cfRule>
  </conditionalFormatting>
  <conditionalFormatting sqref="N22">
    <cfRule type="expression" dxfId="110" priority="111">
      <formula>N22&gt;$C22</formula>
    </cfRule>
  </conditionalFormatting>
  <conditionalFormatting sqref="O22">
    <cfRule type="expression" dxfId="109" priority="110">
      <formula>O22&gt;$C22</formula>
    </cfRule>
  </conditionalFormatting>
  <conditionalFormatting sqref="P22">
    <cfRule type="expression" dxfId="108" priority="109">
      <formula>P22&gt;$C22</formula>
    </cfRule>
  </conditionalFormatting>
  <conditionalFormatting sqref="Q22">
    <cfRule type="expression" dxfId="107" priority="108">
      <formula>Q22&gt;$C22</formula>
    </cfRule>
  </conditionalFormatting>
  <conditionalFormatting sqref="R22">
    <cfRule type="expression" dxfId="106" priority="107">
      <formula>R22&gt;$C22</formula>
    </cfRule>
  </conditionalFormatting>
  <conditionalFormatting sqref="S22">
    <cfRule type="expression" dxfId="105" priority="106">
      <formula>S22&gt;$C22</formula>
    </cfRule>
  </conditionalFormatting>
  <conditionalFormatting sqref="T22">
    <cfRule type="expression" dxfId="104" priority="105">
      <formula>T22&gt;$C22</formula>
    </cfRule>
  </conditionalFormatting>
  <conditionalFormatting sqref="U22">
    <cfRule type="expression" dxfId="103" priority="104">
      <formula>U22&gt;$C22</formula>
    </cfRule>
  </conditionalFormatting>
  <conditionalFormatting sqref="V22">
    <cfRule type="expression" dxfId="102" priority="103">
      <formula>V22&gt;$C22</formula>
    </cfRule>
  </conditionalFormatting>
  <conditionalFormatting sqref="D23">
    <cfRule type="expression" dxfId="101" priority="101">
      <formula>D23&gt;$C23</formula>
    </cfRule>
  </conditionalFormatting>
  <conditionalFormatting sqref="W23">
    <cfRule type="expression" dxfId="100" priority="82">
      <formula>W23&gt;$C23</formula>
    </cfRule>
  </conditionalFormatting>
  <conditionalFormatting sqref="E23">
    <cfRule type="expression" dxfId="99" priority="100">
      <formula>E23&gt;$C23</formula>
    </cfRule>
  </conditionalFormatting>
  <conditionalFormatting sqref="F23">
    <cfRule type="expression" dxfId="98" priority="99">
      <formula>F23&gt;$C23</formula>
    </cfRule>
  </conditionalFormatting>
  <conditionalFormatting sqref="G23">
    <cfRule type="expression" dxfId="97" priority="98">
      <formula>G23&gt;$C23</formula>
    </cfRule>
  </conditionalFormatting>
  <conditionalFormatting sqref="H23">
    <cfRule type="expression" dxfId="96" priority="97">
      <formula>H23&gt;$C23</formula>
    </cfRule>
  </conditionalFormatting>
  <conditionalFormatting sqref="I23">
    <cfRule type="expression" dxfId="95" priority="96">
      <formula>I23&gt;$C23</formula>
    </cfRule>
  </conditionalFormatting>
  <conditionalFormatting sqref="J23">
    <cfRule type="expression" dxfId="94" priority="95">
      <formula>J23&gt;$C23</formula>
    </cfRule>
  </conditionalFormatting>
  <conditionalFormatting sqref="K23">
    <cfRule type="expression" dxfId="93" priority="94">
      <formula>K23&gt;$C23</formula>
    </cfRule>
  </conditionalFormatting>
  <conditionalFormatting sqref="L23">
    <cfRule type="expression" dxfId="92" priority="93">
      <formula>L23&gt;$C23</formula>
    </cfRule>
  </conditionalFormatting>
  <conditionalFormatting sqref="M23">
    <cfRule type="expression" dxfId="91" priority="92">
      <formula>M23&gt;$C23</formula>
    </cfRule>
  </conditionalFormatting>
  <conditionalFormatting sqref="N23">
    <cfRule type="expression" dxfId="90" priority="91">
      <formula>N23&gt;$C23</formula>
    </cfRule>
  </conditionalFormatting>
  <conditionalFormatting sqref="O23">
    <cfRule type="expression" dxfId="89" priority="90">
      <formula>O23&gt;$C23</formula>
    </cfRule>
  </conditionalFormatting>
  <conditionalFormatting sqref="P23">
    <cfRule type="expression" dxfId="88" priority="89">
      <formula>P23&gt;$C23</formula>
    </cfRule>
  </conditionalFormatting>
  <conditionalFormatting sqref="Q23">
    <cfRule type="expression" dxfId="87" priority="88">
      <formula>Q23&gt;$C23</formula>
    </cfRule>
  </conditionalFormatting>
  <conditionalFormatting sqref="R23">
    <cfRule type="expression" dxfId="86" priority="87">
      <formula>R23&gt;$C23</formula>
    </cfRule>
  </conditionalFormatting>
  <conditionalFormatting sqref="S23">
    <cfRule type="expression" dxfId="85" priority="86">
      <formula>S23&gt;$C23</formula>
    </cfRule>
  </conditionalFormatting>
  <conditionalFormatting sqref="T23">
    <cfRule type="expression" dxfId="84" priority="85">
      <formula>T23&gt;$C23</formula>
    </cfRule>
  </conditionalFormatting>
  <conditionalFormatting sqref="U23">
    <cfRule type="expression" dxfId="83" priority="84">
      <formula>U23&gt;$C23</formula>
    </cfRule>
  </conditionalFormatting>
  <conditionalFormatting sqref="V23">
    <cfRule type="expression" dxfId="82" priority="83">
      <formula>V23&gt;$C23</formula>
    </cfRule>
  </conditionalFormatting>
  <conditionalFormatting sqref="D25">
    <cfRule type="expression" dxfId="81" priority="81">
      <formula>D25&gt;$C25</formula>
    </cfRule>
  </conditionalFormatting>
  <conditionalFormatting sqref="W25">
    <cfRule type="expression" dxfId="80" priority="62">
      <formula>W25&gt;$C25</formula>
    </cfRule>
  </conditionalFormatting>
  <conditionalFormatting sqref="E25">
    <cfRule type="expression" dxfId="79" priority="80">
      <formula>E25&gt;$C25</formula>
    </cfRule>
  </conditionalFormatting>
  <conditionalFormatting sqref="F25">
    <cfRule type="expression" dxfId="78" priority="79">
      <formula>F25&gt;$C25</formula>
    </cfRule>
  </conditionalFormatting>
  <conditionalFormatting sqref="G25">
    <cfRule type="expression" dxfId="77" priority="78">
      <formula>G25&gt;$C25</formula>
    </cfRule>
  </conditionalFormatting>
  <conditionalFormatting sqref="H25">
    <cfRule type="expression" dxfId="76" priority="77">
      <formula>H25&gt;$C25</formula>
    </cfRule>
  </conditionalFormatting>
  <conditionalFormatting sqref="I25">
    <cfRule type="expression" dxfId="75" priority="76">
      <formula>I25&gt;$C25</formula>
    </cfRule>
  </conditionalFormatting>
  <conditionalFormatting sqref="J25">
    <cfRule type="expression" dxfId="74" priority="75">
      <formula>J25&gt;$C25</formula>
    </cfRule>
  </conditionalFormatting>
  <conditionalFormatting sqref="K25">
    <cfRule type="expression" dxfId="73" priority="74">
      <formula>K25&gt;$C25</formula>
    </cfRule>
  </conditionalFormatting>
  <conditionalFormatting sqref="L25">
    <cfRule type="expression" dxfId="72" priority="73">
      <formula>L25&gt;$C25</formula>
    </cfRule>
  </conditionalFormatting>
  <conditionalFormatting sqref="M25">
    <cfRule type="expression" dxfId="71" priority="72">
      <formula>M25&gt;$C25</formula>
    </cfRule>
  </conditionalFormatting>
  <conditionalFormatting sqref="N25">
    <cfRule type="expression" dxfId="70" priority="71">
      <formula>N25&gt;$C25</formula>
    </cfRule>
  </conditionalFormatting>
  <conditionalFormatting sqref="O25">
    <cfRule type="expression" dxfId="69" priority="70">
      <formula>O25&gt;$C25</formula>
    </cfRule>
  </conditionalFormatting>
  <conditionalFormatting sqref="P25">
    <cfRule type="expression" dxfId="68" priority="69">
      <formula>P25&gt;$C25</formula>
    </cfRule>
  </conditionalFormatting>
  <conditionalFormatting sqref="Q25">
    <cfRule type="expression" dxfId="67" priority="68">
      <formula>Q25&gt;$C25</formula>
    </cfRule>
  </conditionalFormatting>
  <conditionalFormatting sqref="R25">
    <cfRule type="expression" dxfId="66" priority="67">
      <formula>R25&gt;$C25</formula>
    </cfRule>
  </conditionalFormatting>
  <conditionalFormatting sqref="S25">
    <cfRule type="expression" dxfId="65" priority="66">
      <formula>S25&gt;$C25</formula>
    </cfRule>
  </conditionalFormatting>
  <conditionalFormatting sqref="T25">
    <cfRule type="expression" dxfId="64" priority="65">
      <formula>T25&gt;$C25</formula>
    </cfRule>
  </conditionalFormatting>
  <conditionalFormatting sqref="U25">
    <cfRule type="expression" dxfId="63" priority="64">
      <formula>U25&gt;$C25</formula>
    </cfRule>
  </conditionalFormatting>
  <conditionalFormatting sqref="V25">
    <cfRule type="expression" dxfId="62" priority="63">
      <formula>V25&gt;$C25</formula>
    </cfRule>
  </conditionalFormatting>
  <conditionalFormatting sqref="D26">
    <cfRule type="expression" dxfId="61" priority="61">
      <formula>D26&gt;$C26</formula>
    </cfRule>
  </conditionalFormatting>
  <conditionalFormatting sqref="W26">
    <cfRule type="expression" dxfId="60" priority="42">
      <formula>W26&gt;$C26</formula>
    </cfRule>
  </conditionalFormatting>
  <conditionalFormatting sqref="E26">
    <cfRule type="expression" dxfId="59" priority="60">
      <formula>E26&gt;$C26</formula>
    </cfRule>
  </conditionalFormatting>
  <conditionalFormatting sqref="F26">
    <cfRule type="expression" dxfId="58" priority="59">
      <formula>F26&gt;$C26</formula>
    </cfRule>
  </conditionalFormatting>
  <conditionalFormatting sqref="G26">
    <cfRule type="expression" dxfId="57" priority="58">
      <formula>G26&gt;$C26</formula>
    </cfRule>
  </conditionalFormatting>
  <conditionalFormatting sqref="H26">
    <cfRule type="expression" dxfId="56" priority="57">
      <formula>H26&gt;$C26</formula>
    </cfRule>
  </conditionalFormatting>
  <conditionalFormatting sqref="I26">
    <cfRule type="expression" dxfId="55" priority="56">
      <formula>I26&gt;$C26</formula>
    </cfRule>
  </conditionalFormatting>
  <conditionalFormatting sqref="J26">
    <cfRule type="expression" dxfId="54" priority="55">
      <formula>J26&gt;$C26</formula>
    </cfRule>
  </conditionalFormatting>
  <conditionalFormatting sqref="K26">
    <cfRule type="expression" dxfId="53" priority="54">
      <formula>K26&gt;$C26</formula>
    </cfRule>
  </conditionalFormatting>
  <conditionalFormatting sqref="L26">
    <cfRule type="expression" dxfId="52" priority="53">
      <formula>L26&gt;$C26</formula>
    </cfRule>
  </conditionalFormatting>
  <conditionalFormatting sqref="M26">
    <cfRule type="expression" dxfId="51" priority="52">
      <formula>M26&gt;$C26</formula>
    </cfRule>
  </conditionalFormatting>
  <conditionalFormatting sqref="N26">
    <cfRule type="expression" dxfId="50" priority="51">
      <formula>N26&gt;$C26</formula>
    </cfRule>
  </conditionalFormatting>
  <conditionalFormatting sqref="O26">
    <cfRule type="expression" dxfId="49" priority="50">
      <formula>O26&gt;$C26</formula>
    </cfRule>
  </conditionalFormatting>
  <conditionalFormatting sqref="P26">
    <cfRule type="expression" dxfId="48" priority="49">
      <formula>P26&gt;$C26</formula>
    </cfRule>
  </conditionalFormatting>
  <conditionalFormatting sqref="Q26">
    <cfRule type="expression" dxfId="47" priority="48">
      <formula>Q26&gt;$C26</formula>
    </cfRule>
  </conditionalFormatting>
  <conditionalFormatting sqref="R26">
    <cfRule type="expression" dxfId="46" priority="47">
      <formula>R26&gt;$C26</formula>
    </cfRule>
  </conditionalFormatting>
  <conditionalFormatting sqref="S26">
    <cfRule type="expression" dxfId="45" priority="46">
      <formula>S26&gt;$C26</formula>
    </cfRule>
  </conditionalFormatting>
  <conditionalFormatting sqref="T26">
    <cfRule type="expression" dxfId="44" priority="45">
      <formula>T26&gt;$C26</formula>
    </cfRule>
  </conditionalFormatting>
  <conditionalFormatting sqref="U26">
    <cfRule type="expression" dxfId="43" priority="44">
      <formula>U26&gt;$C26</formula>
    </cfRule>
  </conditionalFormatting>
  <conditionalFormatting sqref="V26">
    <cfRule type="expression" dxfId="42" priority="43">
      <formula>V26&gt;$C26</formula>
    </cfRule>
  </conditionalFormatting>
  <conditionalFormatting sqref="D28">
    <cfRule type="expression" dxfId="41" priority="41">
      <formula>D28&gt;$C28</formula>
    </cfRule>
  </conditionalFormatting>
  <conditionalFormatting sqref="W28">
    <cfRule type="expression" dxfId="40" priority="22">
      <formula>W28&gt;$C28</formula>
    </cfRule>
  </conditionalFormatting>
  <conditionalFormatting sqref="E28">
    <cfRule type="expression" dxfId="39" priority="40">
      <formula>E28&gt;$C28</formula>
    </cfRule>
  </conditionalFormatting>
  <conditionalFormatting sqref="F28">
    <cfRule type="expression" dxfId="38" priority="39">
      <formula>F28&gt;$C28</formula>
    </cfRule>
  </conditionalFormatting>
  <conditionalFormatting sqref="G28">
    <cfRule type="expression" dxfId="37" priority="38">
      <formula>G28&gt;$C28</formula>
    </cfRule>
  </conditionalFormatting>
  <conditionalFormatting sqref="H28">
    <cfRule type="expression" dxfId="36" priority="37">
      <formula>H28&gt;$C28</formula>
    </cfRule>
  </conditionalFormatting>
  <conditionalFormatting sqref="I28">
    <cfRule type="expression" dxfId="35" priority="36">
      <formula>I28&gt;$C28</formula>
    </cfRule>
  </conditionalFormatting>
  <conditionalFormatting sqref="J28">
    <cfRule type="expression" dxfId="34" priority="35">
      <formula>J28&gt;$C28</formula>
    </cfRule>
  </conditionalFormatting>
  <conditionalFormatting sqref="K28">
    <cfRule type="expression" dxfId="33" priority="34">
      <formula>K28&gt;$C28</formula>
    </cfRule>
  </conditionalFormatting>
  <conditionalFormatting sqref="L28">
    <cfRule type="expression" dxfId="32" priority="33">
      <formula>L28&gt;$C28</formula>
    </cfRule>
  </conditionalFormatting>
  <conditionalFormatting sqref="M28">
    <cfRule type="expression" dxfId="31" priority="32">
      <formula>M28&gt;$C28</formula>
    </cfRule>
  </conditionalFormatting>
  <conditionalFormatting sqref="N28">
    <cfRule type="expression" dxfId="30" priority="31">
      <formula>N28&gt;$C28</formula>
    </cfRule>
  </conditionalFormatting>
  <conditionalFormatting sqref="O28">
    <cfRule type="expression" dxfId="29" priority="30">
      <formula>O28&gt;$C28</formula>
    </cfRule>
  </conditionalFormatting>
  <conditionalFormatting sqref="P28">
    <cfRule type="expression" dxfId="28" priority="29">
      <formula>P28&gt;$C28</formula>
    </cfRule>
  </conditionalFormatting>
  <conditionalFormatting sqref="Q28">
    <cfRule type="expression" dxfId="27" priority="28">
      <formula>Q28&gt;$C28</formula>
    </cfRule>
  </conditionalFormatting>
  <conditionalFormatting sqref="R28">
    <cfRule type="expression" dxfId="26" priority="27">
      <formula>R28&gt;$C28</formula>
    </cfRule>
  </conditionalFormatting>
  <conditionalFormatting sqref="S28">
    <cfRule type="expression" dxfId="25" priority="26">
      <formula>S28&gt;$C28</formula>
    </cfRule>
  </conditionalFormatting>
  <conditionalFormatting sqref="T28">
    <cfRule type="expression" dxfId="24" priority="25">
      <formula>T28&gt;$C28</formula>
    </cfRule>
  </conditionalFormatting>
  <conditionalFormatting sqref="U28">
    <cfRule type="expression" dxfId="23" priority="24">
      <formula>U28&gt;$C28</formula>
    </cfRule>
  </conditionalFormatting>
  <conditionalFormatting sqref="V28">
    <cfRule type="expression" dxfId="22" priority="23">
      <formula>V28&gt;$C28</formula>
    </cfRule>
  </conditionalFormatting>
  <conditionalFormatting sqref="D29">
    <cfRule type="expression" dxfId="21" priority="21">
      <formula>D29&gt;$C29</formula>
    </cfRule>
  </conditionalFormatting>
  <conditionalFormatting sqref="W29">
    <cfRule type="expression" dxfId="20" priority="2">
      <formula>W29&gt;$C29</formula>
    </cfRule>
  </conditionalFormatting>
  <conditionalFormatting sqref="E29">
    <cfRule type="expression" dxfId="19" priority="20">
      <formula>E29&gt;$C29</formula>
    </cfRule>
  </conditionalFormatting>
  <conditionalFormatting sqref="F29">
    <cfRule type="expression" dxfId="18" priority="19">
      <formula>F29&gt;$C29</formula>
    </cfRule>
  </conditionalFormatting>
  <conditionalFormatting sqref="G29">
    <cfRule type="expression" dxfId="17" priority="18">
      <formula>G29&gt;$C29</formula>
    </cfRule>
  </conditionalFormatting>
  <conditionalFormatting sqref="H29">
    <cfRule type="expression" dxfId="16" priority="17">
      <formula>H29&gt;$C29</formula>
    </cfRule>
  </conditionalFormatting>
  <conditionalFormatting sqref="I29">
    <cfRule type="expression" dxfId="15" priority="16">
      <formula>I29&gt;$C29</formula>
    </cfRule>
  </conditionalFormatting>
  <conditionalFormatting sqref="J29">
    <cfRule type="expression" dxfId="14" priority="15">
      <formula>J29&gt;$C29</formula>
    </cfRule>
  </conditionalFormatting>
  <conditionalFormatting sqref="K29">
    <cfRule type="expression" dxfId="13" priority="14">
      <formula>K29&gt;$C29</formula>
    </cfRule>
  </conditionalFormatting>
  <conditionalFormatting sqref="L29">
    <cfRule type="expression" dxfId="12" priority="13">
      <formula>L29&gt;$C29</formula>
    </cfRule>
  </conditionalFormatting>
  <conditionalFormatting sqref="M29">
    <cfRule type="expression" dxfId="11" priority="12">
      <formula>M29&gt;$C29</formula>
    </cfRule>
  </conditionalFormatting>
  <conditionalFormatting sqref="N29">
    <cfRule type="expression" dxfId="10" priority="11">
      <formula>N29&gt;$C29</formula>
    </cfRule>
  </conditionalFormatting>
  <conditionalFormatting sqref="O29">
    <cfRule type="expression" dxfId="9" priority="10">
      <formula>O29&gt;$C29</formula>
    </cfRule>
  </conditionalFormatting>
  <conditionalFormatting sqref="P29">
    <cfRule type="expression" dxfId="8" priority="9">
      <formula>P29&gt;$C29</formula>
    </cfRule>
  </conditionalFormatting>
  <conditionalFormatting sqref="Q29">
    <cfRule type="expression" dxfId="7" priority="8">
      <formula>Q29&gt;$C29</formula>
    </cfRule>
  </conditionalFormatting>
  <conditionalFormatting sqref="R29">
    <cfRule type="expression" dxfId="6" priority="7">
      <formula>R29&gt;$C29</formula>
    </cfRule>
  </conditionalFormatting>
  <conditionalFormatting sqref="S29">
    <cfRule type="expression" dxfId="5" priority="6">
      <formula>S29&gt;$C29</formula>
    </cfRule>
  </conditionalFormatting>
  <conditionalFormatting sqref="T29">
    <cfRule type="expression" dxfId="4" priority="5">
      <formula>T29&gt;$C29</formula>
    </cfRule>
  </conditionalFormatting>
  <conditionalFormatting sqref="U29">
    <cfRule type="expression" dxfId="3" priority="4">
      <formula>U29&gt;$C29</formula>
    </cfRule>
  </conditionalFormatting>
  <conditionalFormatting sqref="V29">
    <cfRule type="expression" dxfId="2" priority="3">
      <formula>V29&gt;$C29</formula>
    </cfRule>
  </conditionalFormatting>
  <conditionalFormatting sqref="D31:W34">
    <cfRule type="expression" dxfId="1" priority="1">
      <formula>D31&gt;$C31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7" workbookViewId="0">
      <selection activeCell="I11" sqref="I11"/>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5N0548 Computer Systems Hardware</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Exam!$D$20</f>
        <v>0</v>
      </c>
      <c r="F7" s="20">
        <f>'Skills Demo'!$D$35</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Exam!$E$20</f>
        <v>0</v>
      </c>
      <c r="F8" s="23">
        <f>'Skills Demo'!$E$35</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Exam!$F$20</f>
        <v>0</v>
      </c>
      <c r="F9" s="20">
        <f>'Skills Demo'!$F$35</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Exam!$G$20</f>
        <v>0</v>
      </c>
      <c r="F10" s="23">
        <f>'Skills Demo'!$G$35</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Exam!$H$20</f>
        <v>0</v>
      </c>
      <c r="F11" s="20">
        <f>'Skills Demo'!$H$35</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Exam!$I$20</f>
        <v>0</v>
      </c>
      <c r="F12" s="23">
        <f>'Skills Demo'!$I$35</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Exam!$J$20</f>
        <v>0</v>
      </c>
      <c r="F13" s="20">
        <f>'Skills Demo'!$J$35</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Exam!$K$20</f>
        <v>0</v>
      </c>
      <c r="F14" s="23">
        <f>'Skills Demo'!$K$35</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Exam!$L$20</f>
        <v>0</v>
      </c>
      <c r="F15" s="20">
        <f>'Skills Demo'!$L$35</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Exam!$M$20</f>
        <v>0</v>
      </c>
      <c r="F16" s="23">
        <f>'Skills Demo'!$M$35</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Exam!$N$20</f>
        <v>0</v>
      </c>
      <c r="F17" s="20">
        <f>'Skills Demo'!$N$35</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Exam!$O$20</f>
        <v>0</v>
      </c>
      <c r="F18" s="23">
        <f>'Skills Demo'!$O$35</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Exam!$P$20</f>
        <v>0</v>
      </c>
      <c r="F19" s="20">
        <f>'Skills Demo'!$P$35</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Exam!$Q$20</f>
        <v>0</v>
      </c>
      <c r="F20" s="23">
        <f>'Skills Demo'!$Q$35</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Exam!$R$20</f>
        <v>0</v>
      </c>
      <c r="F21" s="20">
        <f>'Skills Demo'!$R$35</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Exam!$S$20</f>
        <v>0</v>
      </c>
      <c r="F22" s="23">
        <f>'Skills Demo'!$S$35</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Exam!$T$20</f>
        <v>0</v>
      </c>
      <c r="F23" s="20">
        <f>'Skills Demo'!$T$35</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Exam!$U$20</f>
        <v>0</v>
      </c>
      <c r="F24" s="23">
        <f>'Skills Demo'!$U$35</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Exam!$V$20</f>
        <v>0</v>
      </c>
      <c r="F25" s="20">
        <f>'Skills Demo'!$V$35</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Exam!$W$20</f>
        <v>0</v>
      </c>
      <c r="F26" s="23">
        <f>'Skills Demo'!$W$35</f>
        <v>0</v>
      </c>
      <c r="G26" s="23" t="str">
        <f t="shared" si="0"/>
        <v/>
      </c>
      <c r="H26" s="19" t="str">
        <f t="shared" si="1"/>
        <v/>
      </c>
      <c r="I26" s="25"/>
    </row>
    <row r="27" spans="1:9" x14ac:dyDescent="0.25">
      <c r="I27" s="18"/>
    </row>
    <row r="28" spans="1:9" ht="29.25" customHeight="1" x14ac:dyDescent="0.25">
      <c r="A28" s="67" t="s">
        <v>26</v>
      </c>
      <c r="B28" s="68"/>
      <c r="C28" s="68"/>
      <c r="D28" s="68"/>
      <c r="E28" s="68"/>
      <c r="F28" s="68"/>
      <c r="G28" s="68"/>
      <c r="H28" s="68"/>
      <c r="I28" s="68"/>
    </row>
    <row r="29" spans="1:9" ht="30" customHeight="1" x14ac:dyDescent="0.25">
      <c r="A29" s="69" t="s">
        <v>27</v>
      </c>
      <c r="B29" s="70"/>
      <c r="C29" s="70"/>
      <c r="D29" s="70"/>
      <c r="E29" s="70"/>
      <c r="F29" s="70"/>
      <c r="G29" s="70"/>
      <c r="H29" s="70"/>
      <c r="I29" s="70"/>
    </row>
    <row r="30" spans="1:9" x14ac:dyDescent="0.25">
      <c r="B30" s="7"/>
    </row>
  </sheetData>
  <sheetProtection algorithmName="SHA-512" hashValue="Tx2bQ3uxY3bjj6okHblYpo83iojukGPnuCjfR84anK+9qFsBSJnSDOMcYccVC348ca0RTKZmMxKXmz05q+brDA==" saltValue="71LCFXH3UIKQ7eQKumV7b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 ds:uri="80ce844a-3414-47bc-be42-35076de08631"/>
    <ds:schemaRef ds:uri="8a304dd5-7e6f-40be-acfb-5410e2b167f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cp:lastPrinted>2020-10-14T10:47:59Z</cp:lastPrinted>
  <dcterms:created xsi:type="dcterms:W3CDTF">2020-08-23T19:19:09Z</dcterms:created>
  <dcterms:modified xsi:type="dcterms:W3CDTF">2020-10-14T11:53:27Z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