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884" windowHeight="8016"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7" l="1"/>
  <c r="F26" i="6" s="1"/>
  <c r="V24" i="7"/>
  <c r="F25" i="6" s="1"/>
  <c r="U24" i="7"/>
  <c r="F24" i="6" s="1"/>
  <c r="T24" i="7"/>
  <c r="F23" i="6" s="1"/>
  <c r="S24" i="7"/>
  <c r="F22" i="6" s="1"/>
  <c r="R24" i="7"/>
  <c r="F21" i="6" s="1"/>
  <c r="Q24" i="7"/>
  <c r="F20" i="6" s="1"/>
  <c r="P24" i="7"/>
  <c r="F19" i="6" s="1"/>
  <c r="O24" i="7"/>
  <c r="F18" i="6" s="1"/>
  <c r="N24" i="7"/>
  <c r="F17" i="6" s="1"/>
  <c r="M24" i="7"/>
  <c r="F16" i="6" s="1"/>
  <c r="L24" i="7"/>
  <c r="F15" i="6" s="1"/>
  <c r="K24" i="7"/>
  <c r="F14" i="6" s="1"/>
  <c r="J24" i="7"/>
  <c r="F13" i="6" s="1"/>
  <c r="I24" i="7"/>
  <c r="F12" i="6" s="1"/>
  <c r="H24" i="7"/>
  <c r="F11" i="6" s="1"/>
  <c r="G24" i="7"/>
  <c r="F10" i="6" s="1"/>
  <c r="F24" i="7"/>
  <c r="F9" i="6" s="1"/>
  <c r="E24" i="7"/>
  <c r="F8" i="6" s="1"/>
  <c r="D24" i="7"/>
  <c r="F7" i="6" s="1"/>
  <c r="C24" i="7"/>
  <c r="W2" i="7"/>
  <c r="V2" i="7"/>
  <c r="U2" i="7"/>
  <c r="T2" i="7"/>
  <c r="S2" i="7"/>
  <c r="R2" i="7"/>
  <c r="Q2" i="7"/>
  <c r="P2" i="7"/>
  <c r="O2" i="7"/>
  <c r="N2" i="7"/>
  <c r="M2" i="7"/>
  <c r="L2" i="7"/>
  <c r="K2" i="7"/>
  <c r="J2" i="7"/>
  <c r="I2" i="7"/>
  <c r="H2" i="7"/>
  <c r="G2" i="7"/>
  <c r="F2" i="7"/>
  <c r="E2" i="7"/>
  <c r="D2" i="7"/>
  <c r="A1" i="7"/>
  <c r="W24" i="3"/>
  <c r="V24" i="3"/>
  <c r="U24" i="3"/>
  <c r="T24" i="3"/>
  <c r="S24" i="3"/>
  <c r="R24" i="3"/>
  <c r="Q24" i="3"/>
  <c r="P24" i="3"/>
  <c r="O24" i="3"/>
  <c r="N24" i="3"/>
  <c r="M24" i="3"/>
  <c r="L24" i="3"/>
  <c r="K24" i="3"/>
  <c r="J24" i="3"/>
  <c r="I24" i="3"/>
  <c r="H24" i="3"/>
  <c r="G24" i="3"/>
  <c r="F24" i="3"/>
  <c r="E24" i="3"/>
  <c r="D24" i="3"/>
  <c r="C2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<sst xmlns="http://schemas.openxmlformats.org/spreadsheetml/2006/main" count="103" uniqueCount="62">
  <si>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</si>
  <si>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</si>
  <si>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</si>
  <si>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</si>
  <si>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</si>
  <si>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</si>
  <si>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</si>
  <si>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</si>
  <si>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</si>
  <si>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</si>
  <si>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</si>
  <si>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</si>
  <si>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</si>
  <si>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</si>
  <si>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</si>
  <si>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</si>
  <si>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</si>
  <si>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</si>
  <si>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</si>
  <si>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</si>
  <si>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</si>
  <si>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</si>
  <si>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</si>
  <si>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</si>
  <si>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</si>
  <si>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</si>
  <si>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</si>
  <si>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</si>
  <si>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Business Calculations 4N2279</t>
  </si>
  <si>
    <t>Assignment 40%</t>
  </si>
  <si>
    <t>Section 1 – Basic Arithmetic &amp; Personal Finance</t>
  </si>
  <si>
    <t>Presentation of given data in a Budget</t>
  </si>
  <si>
    <t>Calculation of a payslip</t>
  </si>
  <si>
    <t>Calculation of Percentages (minimum of 2 percentages)</t>
  </si>
  <si>
    <t>Calculation of Fractions (minimum of 2 fractions)</t>
  </si>
  <si>
    <t>Conversion of one currency to another currency</t>
  </si>
  <si>
    <t>Round off figures (minimum of 2 figures rounded)</t>
  </si>
  <si>
    <t>Discussion of the importance of accurate calculations</t>
  </si>
  <si>
    <t>Section 2 – Statistics</t>
  </si>
  <si>
    <t>Research carried out using the Internet as a source of information</t>
  </si>
  <si>
    <t>Tabulation of the data in a frequency table</t>
  </si>
  <si>
    <t>Calculation of measures of central tendency:</t>
  </si>
  <si>
    <t>Calculation of measures of dispersion:</t>
  </si>
  <si>
    <t>Presentation of the data in graphical form</t>
  </si>
  <si>
    <t>Interpretation and conclusions formed from the results presented</t>
  </si>
  <si>
    <t>Section A: Short Answer Questions</t>
  </si>
  <si>
    <t>10 short answer questions, answer all 10 (2 marks each)</t>
  </si>
  <si>
    <t>Question No. 1</t>
  </si>
  <si>
    <t>Question No. 2</t>
  </si>
  <si>
    <t>Question No. 3</t>
  </si>
  <si>
    <t>Question No. 4</t>
  </si>
  <si>
    <t>Question No. 5</t>
  </si>
  <si>
    <t>Question No. 6</t>
  </si>
  <si>
    <t>Question No. 7</t>
  </si>
  <si>
    <t>Question No. 8</t>
  </si>
  <si>
    <t>Question No. 9</t>
  </si>
  <si>
    <t>Question No. 10</t>
  </si>
  <si>
    <t>Section B: Structured Questions</t>
  </si>
  <si>
    <t>4 structured questions, answer 4 (10 marks each)</t>
  </si>
  <si>
    <t>Identification of a shortfall or deficit; and options for how the deficit might be financed and/or the surplus invested identified</t>
  </si>
  <si>
    <t>Calculation of the cost of borrowing and/or the interest on savings</t>
  </si>
  <si>
    <t>Examination - Theory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</si>
</sst>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bottom style="hair">
        <color auto="1"/>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protection locked="0"/>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 fillId="2" borderId="5"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0" fillId="0" borderId="4" xfId="0" applyBorder="1" applyAlignment="1">
      <alignment vertical="top" wrapText="1"/>
    </xf>
    <xf numFmtId="0" fontId="0" fillId="0" borderId="11" xfId="0" applyBorder="1" applyAlignment="1">
      <alignment vertical="top" wrapText="1"/>
    </xf>
    <xf numFmtId="0" fontId="9" fillId="0" borderId="0" xfId="0" applyFont="1" applyAlignment="1">
      <alignment horizontal="right" vertical="top"/>
    </xf>
    <xf numFmtId="164" fontId="0" fillId="0" borderId="10"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1" fillId="0" borderId="8" xfId="0" applyFont="1" applyBorder="1" applyAlignment="1">
      <alignment horizontal="center"/>
    </xf>
    <xf numFmtId="0" fontId="1" fillId="0" borderId="9" xfId="0" applyFont="1" applyBorder="1" applyAlignment="1">
      <alignment horizont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0" fontId="0" fillId="0" borderId="0" xfId="0" applyAlignment="1">
      <alignment horizontal="center"/>
    </xf>
  </cellXfs>
  <cellStyles count="1">
    <cellStyle name="Normal" xfId="0" builtinId="0"/>
  </cellStyles>
  <dxfs count="1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60960</xdr:colOff>
      <xdr:row>0</xdr:row>
      <xdr:rowOff>7620</xdr:rowOff>
    </xdr:from>
    <xdr:to>
      <xdr:col>9</xdr:col>
      <xdr:colOff>15570</xdr:colOff>
      <xdr:row>3</xdr:row>
      <xdr:rowOff>31955</xdr:rowOff>
    </xdr:to>
    <xdr:pic>
      <xdr:nvPicPr>
        <xdr:cNvPr id="7" name="Picture 6"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560" y="762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1" sqref="D11"/>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5"/>
      <c r="C11" s="15"/>
      <c r="D11" s="6"/>
    </row>
    <row r="12" spans="1:4" x14ac:dyDescent="0.3">
      <c r="A12" s="5">
        <v>2</v>
      </c>
      <c r="B12" s="15"/>
      <c r="C12" s="15"/>
      <c r="D12" s="6"/>
    </row>
    <row r="13" spans="1:4" x14ac:dyDescent="0.3">
      <c r="A13" s="5">
        <v>3</v>
      </c>
      <c r="B13" s="15"/>
      <c r="C13" s="15"/>
      <c r="D13" s="6"/>
    </row>
    <row r="14" spans="1:4" x14ac:dyDescent="0.3">
      <c r="A14" s="5">
        <v>4</v>
      </c>
      <c r="B14" s="15"/>
      <c r="C14" s="15"/>
      <c r="D14" s="6"/>
    </row>
    <row r="15" spans="1:4" x14ac:dyDescent="0.3">
      <c r="A15" s="5">
        <v>5</v>
      </c>
      <c r="B15" s="15"/>
      <c r="C15" s="15"/>
      <c r="D15" s="6"/>
    </row>
    <row r="16" spans="1:4" x14ac:dyDescent="0.3">
      <c r="A16" s="5">
        <v>6</v>
      </c>
      <c r="B16" s="15"/>
      <c r="C16" s="15"/>
      <c r="D16" s="6"/>
    </row>
    <row r="17" spans="1:4" x14ac:dyDescent="0.3">
      <c r="A17" s="5">
        <v>7</v>
      </c>
      <c r="B17" s="15"/>
      <c r="C17" s="15"/>
      <c r="D17" s="6"/>
    </row>
    <row r="18" spans="1:4" x14ac:dyDescent="0.3">
      <c r="A18" s="5">
        <v>8</v>
      </c>
      <c r="B18" s="15"/>
      <c r="C18" s="15"/>
      <c r="D18" s="6"/>
    </row>
    <row r="19" spans="1:4" x14ac:dyDescent="0.3">
      <c r="A19" s="5">
        <v>9</v>
      </c>
      <c r="B19" s="15"/>
      <c r="C19" s="15"/>
      <c r="D19" s="6"/>
    </row>
    <row r="20" spans="1:4" x14ac:dyDescent="0.3">
      <c r="A20" s="5">
        <v>10</v>
      </c>
      <c r="B20" s="15"/>
      <c r="C20" s="15"/>
      <c r="D20" s="6"/>
    </row>
    <row r="21" spans="1:4" x14ac:dyDescent="0.3">
      <c r="A21" s="5">
        <v>11</v>
      </c>
      <c r="B21" s="15"/>
      <c r="C21" s="15"/>
      <c r="D21" s="6"/>
    </row>
    <row r="22" spans="1:4" x14ac:dyDescent="0.3">
      <c r="A22" s="5">
        <v>12</v>
      </c>
      <c r="B22" s="15"/>
      <c r="C22" s="15"/>
      <c r="D22" s="6"/>
    </row>
    <row r="23" spans="1:4" x14ac:dyDescent="0.3">
      <c r="A23" s="5">
        <v>13</v>
      </c>
      <c r="B23" s="15"/>
      <c r="C23" s="15"/>
      <c r="D23" s="6"/>
    </row>
    <row r="24" spans="1:4" x14ac:dyDescent="0.3">
      <c r="A24" s="5">
        <v>14</v>
      </c>
      <c r="B24" s="15"/>
      <c r="C24" s="15"/>
      <c r="D24" s="6"/>
    </row>
    <row r="25" spans="1:4" x14ac:dyDescent="0.3">
      <c r="A25" s="5">
        <v>15</v>
      </c>
      <c r="B25" s="15"/>
      <c r="C25" s="15"/>
      <c r="D25" s="6"/>
    </row>
    <row r="26" spans="1:4" x14ac:dyDescent="0.3">
      <c r="A26" s="5">
        <v>16</v>
      </c>
      <c r="B26" s="15"/>
      <c r="C26" s="15"/>
      <c r="D26" s="6"/>
    </row>
    <row r="27" spans="1:4" x14ac:dyDescent="0.3">
      <c r="A27" s="5">
        <v>17</v>
      </c>
      <c r="B27" s="15"/>
      <c r="C27" s="15"/>
      <c r="D27" s="6"/>
    </row>
    <row r="28" spans="1:4" x14ac:dyDescent="0.3">
      <c r="A28" s="5">
        <v>18</v>
      </c>
      <c r="B28" s="15"/>
      <c r="C28" s="15"/>
      <c r="D28" s="6"/>
    </row>
    <row r="29" spans="1:4" x14ac:dyDescent="0.3">
      <c r="A29" s="5">
        <v>19</v>
      </c>
      <c r="B29" s="15"/>
      <c r="C29" s="15"/>
      <c r="D29" s="6"/>
    </row>
    <row r="30" spans="1:4" x14ac:dyDescent="0.3">
      <c r="A30" s="5">
        <v>20</v>
      </c>
      <c r="B30" s="15"/>
      <c r="C30" s="15"/>
      <c r="D30" s="6"/>
    </row>
  </sheetData>
  <sheetProtection algorithmName="SHA-512" hashValue="FSoNXZxPNk6geT6hHVEcFoW6AX07mfRhzwWPXKxOxPPnArpCyH6omh0EyRk/KrGTD1+h5m2IodOsJU3vWvyWuQ==" saltValue="96Af3R7+Z6Ho53bkwBgZK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7"/>
  <sheetViews>
    <sheetView zoomScale="80" zoomScaleNormal="80" workbookViewId="0">
      <pane xSplit="2" ySplit="5" topLeftCell="C15" activePane="bottomRight" state="frozen"/>
      <selection pane="topRight" activeCell="C1" sqref="C1"/>
      <selection pane="bottomLeft" activeCell="A6" sqref="A6"/>
      <selection pane="bottomRight" activeCell="D18" sqref="D18:D23"/>
    </sheetView>
  </sheetViews>
  <sheetFormatPr defaultRowHeight="14.4" x14ac:dyDescent="0.3"/>
  <cols>
    <col min="1" max="1" width="6.109375" customWidth="1"/>
    <col min="2" max="2" width="54.88671875" customWidth="1"/>
    <col min="4" max="23" width="6" customWidth="1"/>
  </cols>
  <sheetData>
    <row r="1" spans="1:23" ht="18" x14ac:dyDescent="0.35">
      <c r="A1" s="2" t="str">
        <f>Learners!A1</f>
        <v>Business Calculations 4N2279</v>
      </c>
    </row>
    <row r="2" spans="1:23" x14ac:dyDescent="0.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 x14ac:dyDescent="0.35">
      <c r="A3" s="2" t="s">
        <v>29</v>
      </c>
      <c r="D3" s="40"/>
      <c r="E3" s="40"/>
      <c r="F3" s="40"/>
      <c r="G3" s="40"/>
      <c r="H3" s="40"/>
      <c r="I3" s="40"/>
      <c r="J3" s="40"/>
      <c r="K3" s="40"/>
      <c r="L3" s="40"/>
      <c r="M3" s="40"/>
      <c r="N3" s="40"/>
      <c r="O3" s="40"/>
      <c r="P3" s="40"/>
      <c r="Q3" s="40"/>
      <c r="R3" s="40"/>
      <c r="S3" s="40"/>
      <c r="T3" s="40"/>
      <c r="U3" s="40"/>
      <c r="V3" s="40"/>
      <c r="W3" s="40"/>
    </row>
    <row r="4" spans="1:23" x14ac:dyDescent="0.3">
      <c r="D4" s="40"/>
      <c r="E4" s="40"/>
      <c r="F4" s="40"/>
      <c r="G4" s="40"/>
      <c r="H4" s="40"/>
      <c r="I4" s="40"/>
      <c r="J4" s="40"/>
      <c r="K4" s="40"/>
      <c r="L4" s="40"/>
      <c r="M4" s="40"/>
      <c r="N4" s="40"/>
      <c r="O4" s="40"/>
      <c r="P4" s="40"/>
      <c r="Q4" s="40"/>
      <c r="R4" s="40"/>
      <c r="S4" s="40"/>
      <c r="T4" s="40"/>
      <c r="U4" s="40"/>
      <c r="V4" s="40"/>
      <c r="W4" s="40"/>
    </row>
    <row r="5" spans="1:23" ht="28.8" x14ac:dyDescent="0.3">
      <c r="A5" s="10" t="s">
        <v>11</v>
      </c>
      <c r="B5" s="11"/>
      <c r="C5" s="12" t="s">
        <v>12</v>
      </c>
      <c r="D5" s="41"/>
      <c r="E5" s="41"/>
      <c r="F5" s="41"/>
      <c r="G5" s="41"/>
      <c r="H5" s="41"/>
      <c r="I5" s="41"/>
      <c r="J5" s="41"/>
      <c r="K5" s="41"/>
      <c r="L5" s="41"/>
      <c r="M5" s="41"/>
      <c r="N5" s="41"/>
      <c r="O5" s="41"/>
      <c r="P5" s="41"/>
      <c r="Q5" s="41"/>
      <c r="R5" s="41"/>
      <c r="S5" s="41"/>
      <c r="T5" s="41"/>
      <c r="U5" s="41"/>
      <c r="V5" s="41"/>
      <c r="W5" s="41"/>
    </row>
    <row r="6" spans="1:23" x14ac:dyDescent="0.3">
      <c r="A6" s="27" t="s">
        <v>30</v>
      </c>
      <c r="B6" s="28"/>
      <c r="C6" s="29"/>
      <c r="D6" s="30"/>
      <c r="E6" s="30"/>
      <c r="F6" s="30"/>
      <c r="G6" s="30"/>
      <c r="H6" s="30"/>
      <c r="I6" s="30"/>
      <c r="J6" s="30"/>
      <c r="K6" s="30"/>
      <c r="L6" s="30"/>
      <c r="M6" s="30"/>
      <c r="N6" s="30"/>
      <c r="O6" s="30"/>
      <c r="P6" s="30"/>
      <c r="Q6" s="30"/>
      <c r="R6" s="30"/>
      <c r="S6" s="30"/>
      <c r="T6" s="30"/>
      <c r="U6" s="30"/>
      <c r="V6" s="30"/>
      <c r="W6" s="30"/>
    </row>
    <row r="7" spans="1:23" x14ac:dyDescent="0.3">
      <c r="A7" s="21" t="s">
        <v>13</v>
      </c>
      <c r="B7" s="8" t="s">
        <v>31</v>
      </c>
      <c r="C7" s="37">
        <v>20</v>
      </c>
      <c r="D7" s="35"/>
      <c r="E7" s="35"/>
      <c r="F7" s="35"/>
      <c r="G7" s="35"/>
      <c r="H7" s="35"/>
      <c r="I7" s="35"/>
      <c r="J7" s="35"/>
      <c r="K7" s="35"/>
      <c r="L7" s="35"/>
      <c r="M7" s="35"/>
      <c r="N7" s="35"/>
      <c r="O7" s="35"/>
      <c r="P7" s="35"/>
      <c r="Q7" s="35"/>
      <c r="R7" s="35"/>
      <c r="S7" s="35"/>
      <c r="T7" s="35"/>
      <c r="U7" s="35"/>
      <c r="V7" s="35"/>
      <c r="W7" s="35"/>
    </row>
    <row r="8" spans="1:23" x14ac:dyDescent="0.3">
      <c r="A8" s="21" t="s">
        <v>13</v>
      </c>
      <c r="B8" s="8" t="s">
        <v>32</v>
      </c>
      <c r="C8" s="38"/>
      <c r="D8" s="36"/>
      <c r="E8" s="36"/>
      <c r="F8" s="36"/>
      <c r="G8" s="36"/>
      <c r="H8" s="36"/>
      <c r="I8" s="36"/>
      <c r="J8" s="36"/>
      <c r="K8" s="36"/>
      <c r="L8" s="36"/>
      <c r="M8" s="36"/>
      <c r="N8" s="36"/>
      <c r="O8" s="36"/>
      <c r="P8" s="36"/>
      <c r="Q8" s="36"/>
      <c r="R8" s="36"/>
      <c r="S8" s="36"/>
      <c r="T8" s="36"/>
      <c r="U8" s="36"/>
      <c r="V8" s="36"/>
      <c r="W8" s="36"/>
    </row>
    <row r="9" spans="1:23" x14ac:dyDescent="0.3">
      <c r="A9" s="21" t="s">
        <v>13</v>
      </c>
      <c r="B9" s="8" t="s">
        <v>33</v>
      </c>
      <c r="C9" s="38"/>
      <c r="D9" s="36"/>
      <c r="E9" s="36"/>
      <c r="F9" s="36"/>
      <c r="G9" s="36"/>
      <c r="H9" s="36"/>
      <c r="I9" s="36"/>
      <c r="J9" s="36"/>
      <c r="K9" s="36"/>
      <c r="L9" s="36"/>
      <c r="M9" s="36"/>
      <c r="N9" s="36"/>
      <c r="O9" s="36"/>
      <c r="P9" s="36"/>
      <c r="Q9" s="36"/>
      <c r="R9" s="36"/>
      <c r="S9" s="36"/>
      <c r="T9" s="36"/>
      <c r="U9" s="36"/>
      <c r="V9" s="36"/>
      <c r="W9" s="36"/>
    </row>
    <row r="10" spans="1:23" x14ac:dyDescent="0.3">
      <c r="A10" s="21" t="s">
        <v>13</v>
      </c>
      <c r="B10" s="8" t="s">
        <v>34</v>
      </c>
      <c r="C10" s="38"/>
      <c r="D10" s="36"/>
      <c r="E10" s="36"/>
      <c r="F10" s="36"/>
      <c r="G10" s="36"/>
      <c r="H10" s="36"/>
      <c r="I10" s="36"/>
      <c r="J10" s="36"/>
      <c r="K10" s="36"/>
      <c r="L10" s="36"/>
      <c r="M10" s="36"/>
      <c r="N10" s="36"/>
      <c r="O10" s="36"/>
      <c r="P10" s="36"/>
      <c r="Q10" s="36"/>
      <c r="R10" s="36"/>
      <c r="S10" s="36"/>
      <c r="T10" s="36"/>
      <c r="U10" s="36"/>
      <c r="V10" s="36"/>
      <c r="W10" s="36"/>
    </row>
    <row r="11" spans="1:23" x14ac:dyDescent="0.3">
      <c r="A11" s="21" t="s">
        <v>13</v>
      </c>
      <c r="B11" s="8" t="s">
        <v>35</v>
      </c>
      <c r="C11" s="38"/>
      <c r="D11" s="36"/>
      <c r="E11" s="36"/>
      <c r="F11" s="36"/>
      <c r="G11" s="36"/>
      <c r="H11" s="36"/>
      <c r="I11" s="36"/>
      <c r="J11" s="36"/>
      <c r="K11" s="36"/>
      <c r="L11" s="36"/>
      <c r="M11" s="36"/>
      <c r="N11" s="36"/>
      <c r="O11" s="36"/>
      <c r="P11" s="36"/>
      <c r="Q11" s="36"/>
      <c r="R11" s="36"/>
      <c r="S11" s="36"/>
      <c r="T11" s="36"/>
      <c r="U11" s="36"/>
      <c r="V11" s="36"/>
      <c r="W11" s="36"/>
    </row>
    <row r="12" spans="1:23" x14ac:dyDescent="0.3">
      <c r="A12" s="21" t="s">
        <v>13</v>
      </c>
      <c r="B12" s="8" t="s">
        <v>36</v>
      </c>
      <c r="C12" s="38"/>
      <c r="D12" s="36"/>
      <c r="E12" s="36"/>
      <c r="F12" s="36"/>
      <c r="G12" s="36"/>
      <c r="H12" s="36"/>
      <c r="I12" s="36"/>
      <c r="J12" s="36"/>
      <c r="K12" s="36"/>
      <c r="L12" s="36"/>
      <c r="M12" s="36"/>
      <c r="N12" s="36"/>
      <c r="O12" s="36"/>
      <c r="P12" s="36"/>
      <c r="Q12" s="36"/>
      <c r="R12" s="36"/>
      <c r="S12" s="36"/>
      <c r="T12" s="36"/>
      <c r="U12" s="36"/>
      <c r="V12" s="36"/>
      <c r="W12" s="36"/>
    </row>
    <row r="13" spans="1:23" ht="39.75" customHeight="1" x14ac:dyDescent="0.3">
      <c r="A13" s="44" t="s">
        <v>13</v>
      </c>
      <c r="B13" s="42" t="s">
        <v>59</v>
      </c>
      <c r="C13" s="38"/>
      <c r="D13" s="36"/>
      <c r="E13" s="36"/>
      <c r="F13" s="36"/>
      <c r="G13" s="36"/>
      <c r="H13" s="36"/>
      <c r="I13" s="36"/>
      <c r="J13" s="36"/>
      <c r="K13" s="36"/>
      <c r="L13" s="36"/>
      <c r="M13" s="36"/>
      <c r="N13" s="36"/>
      <c r="O13" s="36"/>
      <c r="P13" s="36"/>
      <c r="Q13" s="36"/>
      <c r="R13" s="36"/>
      <c r="S13" s="36"/>
      <c r="T13" s="36"/>
      <c r="U13" s="36"/>
      <c r="V13" s="36"/>
      <c r="W13" s="36"/>
    </row>
    <row r="14" spans="1:23" ht="6.75" customHeight="1" x14ac:dyDescent="0.3">
      <c r="A14" s="44"/>
      <c r="B14" s="43"/>
      <c r="C14" s="38"/>
      <c r="D14" s="36"/>
      <c r="E14" s="36"/>
      <c r="F14" s="36"/>
      <c r="G14" s="36"/>
      <c r="H14" s="36"/>
      <c r="I14" s="36"/>
      <c r="J14" s="36"/>
      <c r="K14" s="36"/>
      <c r="L14" s="36"/>
      <c r="M14" s="36"/>
      <c r="N14" s="36"/>
      <c r="O14" s="36"/>
      <c r="P14" s="36"/>
      <c r="Q14" s="36"/>
      <c r="R14" s="36"/>
      <c r="S14" s="36"/>
      <c r="T14" s="36"/>
      <c r="U14" s="36"/>
      <c r="V14" s="36"/>
      <c r="W14" s="36"/>
    </row>
    <row r="15" spans="1:23" ht="28.8" x14ac:dyDescent="0.3">
      <c r="A15" s="21" t="s">
        <v>13</v>
      </c>
      <c r="B15" s="8" t="s">
        <v>60</v>
      </c>
      <c r="C15" s="38"/>
      <c r="D15" s="36"/>
      <c r="E15" s="36"/>
      <c r="F15" s="36"/>
      <c r="G15" s="36"/>
      <c r="H15" s="36"/>
      <c r="I15" s="36"/>
      <c r="J15" s="36"/>
      <c r="K15" s="36"/>
      <c r="L15" s="36"/>
      <c r="M15" s="36"/>
      <c r="N15" s="36"/>
      <c r="O15" s="36"/>
      <c r="P15" s="36"/>
      <c r="Q15" s="36"/>
      <c r="R15" s="36"/>
      <c r="S15" s="36"/>
      <c r="T15" s="36"/>
      <c r="U15" s="36"/>
      <c r="V15" s="36"/>
      <c r="W15" s="36"/>
    </row>
    <row r="16" spans="1:23" ht="19.5" customHeight="1" x14ac:dyDescent="0.3">
      <c r="A16" s="21" t="s">
        <v>13</v>
      </c>
      <c r="B16" s="8" t="s">
        <v>37</v>
      </c>
      <c r="C16" s="38"/>
      <c r="D16" s="36"/>
      <c r="E16" s="36"/>
      <c r="F16" s="36"/>
      <c r="G16" s="36"/>
      <c r="H16" s="36"/>
      <c r="I16" s="36"/>
      <c r="J16" s="36"/>
      <c r="K16" s="36"/>
      <c r="L16" s="36"/>
      <c r="M16" s="36"/>
      <c r="N16" s="36"/>
      <c r="O16" s="36"/>
      <c r="P16" s="36"/>
      <c r="Q16" s="36"/>
      <c r="R16" s="36"/>
      <c r="S16" s="36"/>
      <c r="T16" s="36"/>
      <c r="U16" s="36"/>
      <c r="V16" s="36"/>
      <c r="W16" s="36"/>
    </row>
    <row r="17" spans="1:23" x14ac:dyDescent="0.3">
      <c r="A17" s="27" t="s">
        <v>38</v>
      </c>
      <c r="B17" s="28"/>
      <c r="C17" s="29"/>
      <c r="D17" s="30"/>
      <c r="E17" s="30"/>
      <c r="F17" s="30"/>
      <c r="G17" s="30"/>
      <c r="H17" s="30"/>
      <c r="I17" s="30"/>
      <c r="J17" s="30"/>
      <c r="K17" s="30"/>
      <c r="L17" s="30"/>
      <c r="M17" s="30"/>
      <c r="N17" s="30"/>
      <c r="O17" s="30"/>
      <c r="P17" s="30"/>
      <c r="Q17" s="30"/>
      <c r="R17" s="30"/>
      <c r="S17" s="30"/>
      <c r="T17" s="30"/>
      <c r="U17" s="30"/>
      <c r="V17" s="30"/>
      <c r="W17" s="30"/>
    </row>
    <row r="18" spans="1:23" ht="28.8" x14ac:dyDescent="0.3">
      <c r="A18" s="21" t="s">
        <v>13</v>
      </c>
      <c r="B18" s="8" t="s">
        <v>39</v>
      </c>
      <c r="C18" s="37">
        <v>20</v>
      </c>
      <c r="D18" s="35"/>
      <c r="E18" s="35"/>
      <c r="F18" s="35"/>
      <c r="G18" s="35"/>
      <c r="H18" s="35"/>
      <c r="I18" s="35"/>
      <c r="J18" s="35"/>
      <c r="K18" s="35"/>
      <c r="L18" s="35"/>
      <c r="M18" s="35"/>
      <c r="N18" s="35"/>
      <c r="O18" s="35"/>
      <c r="P18" s="35"/>
      <c r="Q18" s="35"/>
      <c r="R18" s="35"/>
      <c r="S18" s="35"/>
      <c r="T18" s="35"/>
      <c r="U18" s="35"/>
      <c r="V18" s="35"/>
      <c r="W18" s="35"/>
    </row>
    <row r="19" spans="1:23" x14ac:dyDescent="0.3">
      <c r="A19" s="21" t="s">
        <v>13</v>
      </c>
      <c r="B19" s="8" t="s">
        <v>40</v>
      </c>
      <c r="C19" s="38"/>
      <c r="D19" s="36"/>
      <c r="E19" s="36"/>
      <c r="F19" s="36"/>
      <c r="G19" s="36"/>
      <c r="H19" s="36"/>
      <c r="I19" s="36"/>
      <c r="J19" s="36"/>
      <c r="K19" s="36"/>
      <c r="L19" s="36"/>
      <c r="M19" s="36"/>
      <c r="N19" s="36"/>
      <c r="O19" s="36"/>
      <c r="P19" s="36"/>
      <c r="Q19" s="36"/>
      <c r="R19" s="36"/>
      <c r="S19" s="36"/>
      <c r="T19" s="36"/>
      <c r="U19" s="36"/>
      <c r="V19" s="36"/>
      <c r="W19" s="36"/>
    </row>
    <row r="20" spans="1:23" x14ac:dyDescent="0.3">
      <c r="A20" s="21" t="s">
        <v>13</v>
      </c>
      <c r="B20" s="8" t="s">
        <v>41</v>
      </c>
      <c r="C20" s="38"/>
      <c r="D20" s="36"/>
      <c r="E20" s="36"/>
      <c r="F20" s="36"/>
      <c r="G20" s="36"/>
      <c r="H20" s="36"/>
      <c r="I20" s="36"/>
      <c r="J20" s="36"/>
      <c r="K20" s="36"/>
      <c r="L20" s="36"/>
      <c r="M20" s="36"/>
      <c r="N20" s="36"/>
      <c r="O20" s="36"/>
      <c r="P20" s="36"/>
      <c r="Q20" s="36"/>
      <c r="R20" s="36"/>
      <c r="S20" s="36"/>
      <c r="T20" s="36"/>
      <c r="U20" s="36"/>
      <c r="V20" s="36"/>
      <c r="W20" s="36"/>
    </row>
    <row r="21" spans="1:23" x14ac:dyDescent="0.3">
      <c r="A21" s="21" t="s">
        <v>13</v>
      </c>
      <c r="B21" s="8" t="s">
        <v>42</v>
      </c>
      <c r="C21" s="38"/>
      <c r="D21" s="36"/>
      <c r="E21" s="36"/>
      <c r="F21" s="36"/>
      <c r="G21" s="36"/>
      <c r="H21" s="36"/>
      <c r="I21" s="36"/>
      <c r="J21" s="36"/>
      <c r="K21" s="36"/>
      <c r="L21" s="36"/>
      <c r="M21" s="36"/>
      <c r="N21" s="36"/>
      <c r="O21" s="36"/>
      <c r="P21" s="36"/>
      <c r="Q21" s="36"/>
      <c r="R21" s="36"/>
      <c r="S21" s="36"/>
      <c r="T21" s="36"/>
      <c r="U21" s="36"/>
      <c r="V21" s="36"/>
      <c r="W21" s="36"/>
    </row>
    <row r="22" spans="1:23" x14ac:dyDescent="0.3">
      <c r="A22" s="21" t="s">
        <v>13</v>
      </c>
      <c r="B22" s="9" t="s">
        <v>43</v>
      </c>
      <c r="C22" s="38"/>
      <c r="D22" s="36"/>
      <c r="E22" s="36"/>
      <c r="F22" s="36"/>
      <c r="G22" s="36"/>
      <c r="H22" s="36"/>
      <c r="I22" s="36"/>
      <c r="J22" s="36"/>
      <c r="K22" s="36"/>
      <c r="L22" s="36"/>
      <c r="M22" s="36"/>
      <c r="N22" s="36"/>
      <c r="O22" s="36"/>
      <c r="P22" s="36"/>
      <c r="Q22" s="36"/>
      <c r="R22" s="36"/>
      <c r="S22" s="36"/>
      <c r="T22" s="36"/>
      <c r="U22" s="36"/>
      <c r="V22" s="36"/>
      <c r="W22" s="36"/>
    </row>
    <row r="23" spans="1:23" ht="33.75" customHeight="1" x14ac:dyDescent="0.3">
      <c r="A23" s="21" t="s">
        <v>13</v>
      </c>
      <c r="B23" s="8" t="s">
        <v>44</v>
      </c>
      <c r="C23" s="38"/>
      <c r="D23" s="36"/>
      <c r="E23" s="36"/>
      <c r="F23" s="36"/>
      <c r="G23" s="36"/>
      <c r="H23" s="36"/>
      <c r="I23" s="36"/>
      <c r="J23" s="36"/>
      <c r="K23" s="36"/>
      <c r="L23" s="36"/>
      <c r="M23" s="36"/>
      <c r="N23" s="36"/>
      <c r="O23" s="36"/>
      <c r="P23" s="36"/>
      <c r="Q23" s="36"/>
      <c r="R23" s="36"/>
      <c r="S23" s="36"/>
      <c r="T23" s="36"/>
      <c r="U23" s="36"/>
      <c r="V23" s="36"/>
      <c r="W23" s="36"/>
    </row>
    <row r="24" spans="1:23" x14ac:dyDescent="0.3">
      <c r="A24" s="31" t="s">
        <v>14</v>
      </c>
      <c r="B24" s="31"/>
      <c r="C24" s="32">
        <f t="shared" ref="C24:W24" si="0">SUM(C6:C23)</f>
        <v>40</v>
      </c>
      <c r="D24" s="32">
        <f t="shared" si="0"/>
        <v>0</v>
      </c>
      <c r="E24" s="32">
        <f t="shared" si="0"/>
        <v>0</v>
      </c>
      <c r="F24" s="32">
        <f t="shared" si="0"/>
        <v>0</v>
      </c>
      <c r="G24" s="32">
        <f t="shared" si="0"/>
        <v>0</v>
      </c>
      <c r="H24" s="32">
        <f t="shared" si="0"/>
        <v>0</v>
      </c>
      <c r="I24" s="32">
        <f t="shared" si="0"/>
        <v>0</v>
      </c>
      <c r="J24" s="32">
        <f t="shared" si="0"/>
        <v>0</v>
      </c>
      <c r="K24" s="32">
        <f t="shared" si="0"/>
        <v>0</v>
      </c>
      <c r="L24" s="32">
        <f t="shared" si="0"/>
        <v>0</v>
      </c>
      <c r="M24" s="32">
        <f t="shared" si="0"/>
        <v>0</v>
      </c>
      <c r="N24" s="32">
        <f t="shared" si="0"/>
        <v>0</v>
      </c>
      <c r="O24" s="32">
        <f t="shared" si="0"/>
        <v>0</v>
      </c>
      <c r="P24" s="32">
        <f t="shared" si="0"/>
        <v>0</v>
      </c>
      <c r="Q24" s="32">
        <f t="shared" si="0"/>
        <v>0</v>
      </c>
      <c r="R24" s="32">
        <f t="shared" si="0"/>
        <v>0</v>
      </c>
      <c r="S24" s="32">
        <f t="shared" si="0"/>
        <v>0</v>
      </c>
      <c r="T24" s="32">
        <f t="shared" si="0"/>
        <v>0</v>
      </c>
      <c r="U24" s="32">
        <f t="shared" si="0"/>
        <v>0</v>
      </c>
      <c r="V24" s="32">
        <f t="shared" si="0"/>
        <v>0</v>
      </c>
      <c r="W24" s="32">
        <f t="shared" si="0"/>
        <v>0</v>
      </c>
    </row>
    <row r="26" spans="1:23" x14ac:dyDescent="0.3">
      <c r="A26" t="s">
        <v>15</v>
      </c>
      <c r="B26" t="s">
        <v>16</v>
      </c>
    </row>
    <row r="27" spans="1:23" x14ac:dyDescent="0.3">
      <c r="B27" t="s">
        <v>17</v>
      </c>
    </row>
  </sheetData>
  <sheetProtection algorithmName="SHA-512" hashValue="XGKHSm1i6LT5YrmB6I55BL0FA1c8xzMMsuI0y4qpjX9KOXd+wrbitGrqc8hKCL7u6gd64p81g131JAf5v3u25w==" saltValue="8DYFeXpb4/1ohA9jYHEUbA==" spinCount="100000" sheet="1" selectLockedCells="1"/>
  <mergeCells count="64">
    <mergeCell ref="B13:B14"/>
    <mergeCell ref="A13:A14"/>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P7:P16"/>
    <mergeCell ref="Q7:Q16"/>
    <mergeCell ref="H7:H16"/>
    <mergeCell ref="I7:I16"/>
    <mergeCell ref="J7:J16"/>
    <mergeCell ref="K7:K16"/>
    <mergeCell ref="L7:L16"/>
    <mergeCell ref="M7:M16"/>
    <mergeCell ref="N7:N16"/>
    <mergeCell ref="O7:O16"/>
    <mergeCell ref="I2:I5"/>
    <mergeCell ref="J2:J5"/>
    <mergeCell ref="K2:K5"/>
    <mergeCell ref="L2:L5"/>
    <mergeCell ref="M2:M5"/>
    <mergeCell ref="C7:C16"/>
    <mergeCell ref="D7:D16"/>
    <mergeCell ref="E7:E16"/>
    <mergeCell ref="F7:F16"/>
    <mergeCell ref="G7:G16"/>
    <mergeCell ref="W7:W16"/>
    <mergeCell ref="C18:C23"/>
    <mergeCell ref="D18:D23"/>
    <mergeCell ref="E18:E23"/>
    <mergeCell ref="F18:F23"/>
    <mergeCell ref="G18:G23"/>
    <mergeCell ref="H18:H23"/>
    <mergeCell ref="I18:I23"/>
    <mergeCell ref="J18:J23"/>
    <mergeCell ref="K18:K23"/>
    <mergeCell ref="L18:L23"/>
    <mergeCell ref="M18:M23"/>
    <mergeCell ref="N18:N23"/>
    <mergeCell ref="O18:O23"/>
    <mergeCell ref="P18:P23"/>
    <mergeCell ref="Q18:Q23"/>
    <mergeCell ref="R7:R16"/>
    <mergeCell ref="S7:S16"/>
    <mergeCell ref="T7:T16"/>
    <mergeCell ref="U7:U16"/>
    <mergeCell ref="V7:V16"/>
    <mergeCell ref="W18:W23"/>
    <mergeCell ref="R18:R23"/>
    <mergeCell ref="S18:S23"/>
    <mergeCell ref="T18:T23"/>
    <mergeCell ref="U18:U23"/>
    <mergeCell ref="V18:V23"/>
  </mergeCells>
  <conditionalFormatting sqref="D7:W7">
    <cfRule type="expression" dxfId="13" priority="220">
      <formula>D7&gt;$C7</formula>
    </cfRule>
  </conditionalFormatting>
  <conditionalFormatting sqref="D6">
    <cfRule type="expression" dxfId="12" priority="180">
      <formula>D6&gt;$C6</formula>
    </cfRule>
  </conditionalFormatting>
  <conditionalFormatting sqref="E6:W6">
    <cfRule type="expression" dxfId="11" priority="179">
      <formula>E6&gt;$C6</formula>
    </cfRule>
  </conditionalFormatting>
  <conditionalFormatting sqref="D17">
    <cfRule type="expression" dxfId="10" priority="178">
      <formula>D17&gt;$C17</formula>
    </cfRule>
  </conditionalFormatting>
  <conditionalFormatting sqref="E17:W17">
    <cfRule type="expression" dxfId="9" priority="177">
      <formula>E17&gt;$C17</formula>
    </cfRule>
  </conditionalFormatting>
  <conditionalFormatting sqref="D18:W18">
    <cfRule type="expression" dxfId="8" priority="160">
      <formula>D18&gt;$C18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7"/>
  <sheetViews>
    <sheetView zoomScale="90" zoomScaleNormal="90" workbookViewId="0">
      <pane xSplit="2" ySplit="5" topLeftCell="C15" activePane="bottomRight" state="frozen"/>
      <selection pane="topRight" activeCell="C1" sqref="C1"/>
      <selection pane="bottomLeft" activeCell="A6" sqref="A6"/>
      <selection pane="bottomRight" activeCell="D7" sqref="D7:D17"/>
    </sheetView>
  </sheetViews>
  <sheetFormatPr defaultRowHeight="14.4" x14ac:dyDescent="0.3"/>
  <cols>
    <col min="1" max="1" width="6.109375" customWidth="1"/>
    <col min="2" max="2" width="54.88671875" customWidth="1"/>
    <col min="4" max="23" width="6" customWidth="1"/>
  </cols>
  <sheetData>
    <row r="1" spans="1:23" ht="18" x14ac:dyDescent="0.35">
      <c r="A1" s="2" t="str">
        <f>Learners!A1</f>
        <v>Business Calculations 4N2279</v>
      </c>
    </row>
    <row r="2" spans="1:23" x14ac:dyDescent="0.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 x14ac:dyDescent="0.35">
      <c r="A3" s="2" t="s">
        <v>61</v>
      </c>
      <c r="D3" s="40"/>
      <c r="E3" s="40"/>
      <c r="F3" s="40"/>
      <c r="G3" s="40"/>
      <c r="H3" s="40"/>
      <c r="I3" s="40"/>
      <c r="J3" s="40"/>
      <c r="K3" s="40"/>
      <c r="L3" s="40"/>
      <c r="M3" s="40"/>
      <c r="N3" s="40"/>
      <c r="O3" s="40"/>
      <c r="P3" s="40"/>
      <c r="Q3" s="40"/>
      <c r="R3" s="40"/>
      <c r="S3" s="40"/>
      <c r="T3" s="40"/>
      <c r="U3" s="40"/>
      <c r="V3" s="40"/>
      <c r="W3" s="40"/>
    </row>
    <row r="4" spans="1:23" x14ac:dyDescent="0.3">
      <c r="D4" s="40"/>
      <c r="E4" s="40"/>
      <c r="F4" s="40"/>
      <c r="G4" s="40"/>
      <c r="H4" s="40"/>
      <c r="I4" s="40"/>
      <c r="J4" s="40"/>
      <c r="K4" s="40"/>
      <c r="L4" s="40"/>
      <c r="M4" s="40"/>
      <c r="N4" s="40"/>
      <c r="O4" s="40"/>
      <c r="P4" s="40"/>
      <c r="Q4" s="40"/>
      <c r="R4" s="40"/>
      <c r="S4" s="40"/>
      <c r="T4" s="40"/>
      <c r="U4" s="40"/>
      <c r="V4" s="40"/>
      <c r="W4" s="40"/>
    </row>
    <row r="5" spans="1:23" ht="28.8" x14ac:dyDescent="0.3">
      <c r="A5" s="10" t="s">
        <v>11</v>
      </c>
      <c r="B5" s="11"/>
      <c r="C5" s="12" t="s">
        <v>12</v>
      </c>
      <c r="D5" s="41"/>
      <c r="E5" s="41"/>
      <c r="F5" s="41"/>
      <c r="G5" s="41"/>
      <c r="H5" s="41"/>
      <c r="I5" s="41"/>
      <c r="J5" s="41"/>
      <c r="K5" s="41"/>
      <c r="L5" s="41"/>
      <c r="M5" s="41"/>
      <c r="N5" s="41"/>
      <c r="O5" s="41"/>
      <c r="P5" s="41"/>
      <c r="Q5" s="41"/>
      <c r="R5" s="41"/>
      <c r="S5" s="41"/>
      <c r="T5" s="41"/>
      <c r="U5" s="41"/>
      <c r="V5" s="41"/>
      <c r="W5" s="41"/>
    </row>
    <row r="6" spans="1:23" x14ac:dyDescent="0.3">
      <c r="A6" s="27" t="s">
        <v>45</v>
      </c>
      <c r="B6" s="28"/>
      <c r="C6" s="29"/>
      <c r="D6" s="30"/>
      <c r="E6" s="30"/>
      <c r="F6" s="30"/>
      <c r="G6" s="30"/>
      <c r="H6" s="30"/>
      <c r="I6" s="30"/>
      <c r="J6" s="30"/>
      <c r="K6" s="30"/>
      <c r="L6" s="30"/>
      <c r="M6" s="30"/>
      <c r="N6" s="30"/>
      <c r="O6" s="30"/>
      <c r="P6" s="30"/>
      <c r="Q6" s="30"/>
      <c r="R6" s="30"/>
      <c r="S6" s="30"/>
      <c r="T6" s="30"/>
      <c r="U6" s="30"/>
      <c r="V6" s="30"/>
      <c r="W6" s="30"/>
    </row>
    <row r="7" spans="1:23" x14ac:dyDescent="0.3">
      <c r="A7" s="21"/>
      <c r="B7" s="8" t="s">
        <v>46</v>
      </c>
      <c r="C7" s="37">
        <v>20</v>
      </c>
      <c r="D7" s="35"/>
      <c r="E7" s="35"/>
      <c r="F7" s="35"/>
      <c r="G7" s="35"/>
      <c r="H7" s="35"/>
      <c r="I7" s="35"/>
      <c r="J7" s="35"/>
      <c r="K7" s="35"/>
      <c r="L7" s="35"/>
      <c r="M7" s="35"/>
      <c r="N7" s="35"/>
      <c r="O7" s="35"/>
      <c r="P7" s="35"/>
      <c r="Q7" s="35"/>
      <c r="R7" s="35"/>
      <c r="S7" s="35"/>
      <c r="T7" s="35"/>
      <c r="U7" s="35"/>
      <c r="V7" s="35"/>
      <c r="W7" s="35"/>
    </row>
    <row r="8" spans="1:23" x14ac:dyDescent="0.3">
      <c r="A8" s="21" t="s">
        <v>13</v>
      </c>
      <c r="B8" s="8" t="s">
        <v>47</v>
      </c>
      <c r="C8" s="38"/>
      <c r="D8" s="36"/>
      <c r="E8" s="36"/>
      <c r="F8" s="36"/>
      <c r="G8" s="36"/>
      <c r="H8" s="36"/>
      <c r="I8" s="36"/>
      <c r="J8" s="36"/>
      <c r="K8" s="36"/>
      <c r="L8" s="36"/>
      <c r="M8" s="36"/>
      <c r="N8" s="36"/>
      <c r="O8" s="36"/>
      <c r="P8" s="36"/>
      <c r="Q8" s="36"/>
      <c r="R8" s="36"/>
      <c r="S8" s="36"/>
      <c r="T8" s="36"/>
      <c r="U8" s="36"/>
      <c r="V8" s="36"/>
      <c r="W8" s="36"/>
    </row>
    <row r="9" spans="1:23" x14ac:dyDescent="0.3">
      <c r="A9" s="21" t="s">
        <v>13</v>
      </c>
      <c r="B9" s="8" t="s">
        <v>48</v>
      </c>
      <c r="C9" s="38"/>
      <c r="D9" s="36"/>
      <c r="E9" s="36"/>
      <c r="F9" s="36"/>
      <c r="G9" s="36"/>
      <c r="H9" s="36"/>
      <c r="I9" s="36"/>
      <c r="J9" s="36"/>
      <c r="K9" s="36"/>
      <c r="L9" s="36"/>
      <c r="M9" s="36"/>
      <c r="N9" s="36"/>
      <c r="O9" s="36"/>
      <c r="P9" s="36"/>
      <c r="Q9" s="36"/>
      <c r="R9" s="36"/>
      <c r="S9" s="36"/>
      <c r="T9" s="36"/>
      <c r="U9" s="36"/>
      <c r="V9" s="36"/>
      <c r="W9" s="36"/>
    </row>
    <row r="10" spans="1:23" x14ac:dyDescent="0.3">
      <c r="A10" s="21" t="s">
        <v>13</v>
      </c>
      <c r="B10" s="8" t="s">
        <v>49</v>
      </c>
      <c r="C10" s="38"/>
      <c r="D10" s="36"/>
      <c r="E10" s="36"/>
      <c r="F10" s="36"/>
      <c r="G10" s="36"/>
      <c r="H10" s="36"/>
      <c r="I10" s="36"/>
      <c r="J10" s="36"/>
      <c r="K10" s="36"/>
      <c r="L10" s="36"/>
      <c r="M10" s="36"/>
      <c r="N10" s="36"/>
      <c r="O10" s="36"/>
      <c r="P10" s="36"/>
      <c r="Q10" s="36"/>
      <c r="R10" s="36"/>
      <c r="S10" s="36"/>
      <c r="T10" s="36"/>
      <c r="U10" s="36"/>
      <c r="V10" s="36"/>
      <c r="W10" s="36"/>
    </row>
    <row r="11" spans="1:23" x14ac:dyDescent="0.3">
      <c r="A11" s="21" t="s">
        <v>13</v>
      </c>
      <c r="B11" s="8" t="s">
        <v>50</v>
      </c>
      <c r="C11" s="38"/>
      <c r="D11" s="36"/>
      <c r="E11" s="36"/>
      <c r="F11" s="36"/>
      <c r="G11" s="36"/>
      <c r="H11" s="36"/>
      <c r="I11" s="36"/>
      <c r="J11" s="36"/>
      <c r="K11" s="36"/>
      <c r="L11" s="36"/>
      <c r="M11" s="36"/>
      <c r="N11" s="36"/>
      <c r="O11" s="36"/>
      <c r="P11" s="36"/>
      <c r="Q11" s="36"/>
      <c r="R11" s="36"/>
      <c r="S11" s="36"/>
      <c r="T11" s="36"/>
      <c r="U11" s="36"/>
      <c r="V11" s="36"/>
      <c r="W11" s="36"/>
    </row>
    <row r="12" spans="1:23" x14ac:dyDescent="0.3">
      <c r="A12" s="21" t="s">
        <v>13</v>
      </c>
      <c r="B12" s="8" t="s">
        <v>51</v>
      </c>
      <c r="C12" s="38"/>
      <c r="D12" s="36"/>
      <c r="E12" s="36"/>
      <c r="F12" s="36"/>
      <c r="G12" s="36"/>
      <c r="H12" s="36"/>
      <c r="I12" s="36"/>
      <c r="J12" s="36"/>
      <c r="K12" s="36"/>
      <c r="L12" s="36"/>
      <c r="M12" s="36"/>
      <c r="N12" s="36"/>
      <c r="O12" s="36"/>
      <c r="P12" s="36"/>
      <c r="Q12" s="36"/>
      <c r="R12" s="36"/>
      <c r="S12" s="36"/>
      <c r="T12" s="36"/>
      <c r="U12" s="36"/>
      <c r="V12" s="36"/>
      <c r="W12" s="36"/>
    </row>
    <row r="13" spans="1:23" x14ac:dyDescent="0.3">
      <c r="A13" s="21" t="s">
        <v>13</v>
      </c>
      <c r="B13" s="8" t="s">
        <v>52</v>
      </c>
      <c r="C13" s="38"/>
      <c r="D13" s="36"/>
      <c r="E13" s="36"/>
      <c r="F13" s="36"/>
      <c r="G13" s="36"/>
      <c r="H13" s="36"/>
      <c r="I13" s="36"/>
      <c r="J13" s="36"/>
      <c r="K13" s="36"/>
      <c r="L13" s="36"/>
      <c r="M13" s="36"/>
      <c r="N13" s="36"/>
      <c r="O13" s="36"/>
      <c r="P13" s="36"/>
      <c r="Q13" s="36"/>
      <c r="R13" s="36"/>
      <c r="S13" s="36"/>
      <c r="T13" s="36"/>
      <c r="U13" s="36"/>
      <c r="V13" s="36"/>
      <c r="W13" s="36"/>
    </row>
    <row r="14" spans="1:23" x14ac:dyDescent="0.3">
      <c r="A14" s="21" t="s">
        <v>13</v>
      </c>
      <c r="B14" s="8" t="s">
        <v>53</v>
      </c>
      <c r="C14" s="38"/>
      <c r="D14" s="36"/>
      <c r="E14" s="36"/>
      <c r="F14" s="36"/>
      <c r="G14" s="36"/>
      <c r="H14" s="36"/>
      <c r="I14" s="36"/>
      <c r="J14" s="36"/>
      <c r="K14" s="36"/>
      <c r="L14" s="36"/>
      <c r="M14" s="36"/>
      <c r="N14" s="36"/>
      <c r="O14" s="36"/>
      <c r="P14" s="36"/>
      <c r="Q14" s="36"/>
      <c r="R14" s="36"/>
      <c r="S14" s="36"/>
      <c r="T14" s="36"/>
      <c r="U14" s="36"/>
      <c r="V14" s="36"/>
      <c r="W14" s="36"/>
    </row>
    <row r="15" spans="1:23" x14ac:dyDescent="0.3">
      <c r="A15" s="21" t="s">
        <v>13</v>
      </c>
      <c r="B15" s="8" t="s">
        <v>54</v>
      </c>
      <c r="C15" s="38"/>
      <c r="D15" s="36"/>
      <c r="E15" s="36"/>
      <c r="F15" s="36"/>
      <c r="G15" s="36"/>
      <c r="H15" s="36"/>
      <c r="I15" s="36"/>
      <c r="J15" s="36"/>
      <c r="K15" s="36"/>
      <c r="L15" s="36"/>
      <c r="M15" s="36"/>
      <c r="N15" s="36"/>
      <c r="O15" s="36"/>
      <c r="P15" s="36"/>
      <c r="Q15" s="36"/>
      <c r="R15" s="36"/>
      <c r="S15" s="36"/>
      <c r="T15" s="36"/>
      <c r="U15" s="36"/>
      <c r="V15" s="36"/>
      <c r="W15" s="36"/>
    </row>
    <row r="16" spans="1:23" x14ac:dyDescent="0.3">
      <c r="A16" s="21" t="s">
        <v>13</v>
      </c>
      <c r="B16" s="8" t="s">
        <v>55</v>
      </c>
      <c r="C16" s="38"/>
      <c r="D16" s="36"/>
      <c r="E16" s="36"/>
      <c r="F16" s="36"/>
      <c r="G16" s="36"/>
      <c r="H16" s="36"/>
      <c r="I16" s="36"/>
      <c r="J16" s="36"/>
      <c r="K16" s="36"/>
      <c r="L16" s="36"/>
      <c r="M16" s="36"/>
      <c r="N16" s="36"/>
      <c r="O16" s="36"/>
      <c r="P16" s="36"/>
      <c r="Q16" s="36"/>
      <c r="R16" s="36"/>
      <c r="S16" s="36"/>
      <c r="T16" s="36"/>
      <c r="U16" s="36"/>
      <c r="V16" s="36"/>
      <c r="W16" s="36"/>
    </row>
    <row r="17" spans="1:23" x14ac:dyDescent="0.3">
      <c r="A17" s="21" t="s">
        <v>13</v>
      </c>
      <c r="B17" s="8" t="s">
        <v>56</v>
      </c>
      <c r="C17" s="38"/>
      <c r="D17" s="36"/>
      <c r="E17" s="36"/>
      <c r="F17" s="36"/>
      <c r="G17" s="36"/>
      <c r="H17" s="36"/>
      <c r="I17" s="36"/>
      <c r="J17" s="36"/>
      <c r="K17" s="36"/>
      <c r="L17" s="36"/>
      <c r="M17" s="36"/>
      <c r="N17" s="36"/>
      <c r="O17" s="36"/>
      <c r="P17" s="36"/>
      <c r="Q17" s="36"/>
      <c r="R17" s="36"/>
      <c r="S17" s="36"/>
      <c r="T17" s="36"/>
      <c r="U17" s="36"/>
      <c r="V17" s="36"/>
      <c r="W17" s="36"/>
    </row>
    <row r="18" spans="1:23" x14ac:dyDescent="0.3">
      <c r="A18" s="27" t="s">
        <v>57</v>
      </c>
      <c r="B18" s="28"/>
      <c r="C18" s="29"/>
      <c r="D18" s="30"/>
      <c r="E18" s="30"/>
      <c r="F18" s="30"/>
      <c r="G18" s="30"/>
      <c r="H18" s="30"/>
      <c r="I18" s="30"/>
      <c r="J18" s="30"/>
      <c r="K18" s="30"/>
      <c r="L18" s="30"/>
      <c r="M18" s="30"/>
      <c r="N18" s="30"/>
      <c r="O18" s="30"/>
      <c r="P18" s="30"/>
      <c r="Q18" s="30"/>
      <c r="R18" s="30"/>
      <c r="S18" s="30"/>
      <c r="T18" s="30"/>
      <c r="U18" s="30"/>
      <c r="V18" s="30"/>
      <c r="W18" s="30"/>
    </row>
    <row r="19" spans="1:23" x14ac:dyDescent="0.3">
      <c r="A19" s="21"/>
      <c r="B19" s="8" t="s">
        <v>58</v>
      </c>
      <c r="C19" s="47">
        <v>10</v>
      </c>
      <c r="D19" s="45"/>
      <c r="E19" s="45"/>
      <c r="F19" s="45"/>
      <c r="G19" s="45"/>
      <c r="H19" s="45"/>
      <c r="I19" s="45"/>
      <c r="J19" s="45"/>
      <c r="K19" s="45"/>
      <c r="L19" s="45"/>
      <c r="M19" s="45"/>
      <c r="N19" s="45"/>
      <c r="O19" s="45"/>
      <c r="P19" s="45"/>
      <c r="Q19" s="45"/>
      <c r="R19" s="45"/>
      <c r="S19" s="45"/>
      <c r="T19" s="45"/>
      <c r="U19" s="45"/>
      <c r="V19" s="45"/>
      <c r="W19" s="45"/>
    </row>
    <row r="20" spans="1:23" x14ac:dyDescent="0.3">
      <c r="A20" s="21" t="s">
        <v>13</v>
      </c>
      <c r="B20" s="8" t="s">
        <v>47</v>
      </c>
      <c r="C20" s="48"/>
      <c r="D20" s="46"/>
      <c r="E20" s="46"/>
      <c r="F20" s="46"/>
      <c r="G20" s="46"/>
      <c r="H20" s="46"/>
      <c r="I20" s="46"/>
      <c r="J20" s="46"/>
      <c r="K20" s="46"/>
      <c r="L20" s="46"/>
      <c r="M20" s="46"/>
      <c r="N20" s="46"/>
      <c r="O20" s="46"/>
      <c r="P20" s="46"/>
      <c r="Q20" s="46"/>
      <c r="R20" s="46"/>
      <c r="S20" s="46"/>
      <c r="T20" s="46"/>
      <c r="U20" s="46"/>
      <c r="V20" s="46"/>
      <c r="W20" s="46"/>
    </row>
    <row r="21" spans="1:23" x14ac:dyDescent="0.3">
      <c r="A21" s="21" t="s">
        <v>13</v>
      </c>
      <c r="B21" s="8" t="s">
        <v>48</v>
      </c>
      <c r="C21" s="33">
        <v>10</v>
      </c>
      <c r="D21" s="26"/>
      <c r="E21" s="26"/>
      <c r="F21" s="26"/>
      <c r="G21" s="26"/>
      <c r="H21" s="26"/>
      <c r="I21" s="26"/>
      <c r="J21" s="26"/>
      <c r="K21" s="26"/>
      <c r="L21" s="26"/>
      <c r="M21" s="26"/>
      <c r="N21" s="26"/>
      <c r="O21" s="26"/>
      <c r="P21" s="26"/>
      <c r="Q21" s="26"/>
      <c r="R21" s="26"/>
      <c r="S21" s="26"/>
      <c r="T21" s="26"/>
      <c r="U21" s="26"/>
      <c r="V21" s="26"/>
      <c r="W21" s="26"/>
    </row>
    <row r="22" spans="1:23" x14ac:dyDescent="0.3">
      <c r="A22" s="21" t="s">
        <v>13</v>
      </c>
      <c r="B22" s="8" t="s">
        <v>49</v>
      </c>
      <c r="C22" s="34">
        <v>10</v>
      </c>
      <c r="D22" s="26"/>
      <c r="E22" s="26"/>
      <c r="F22" s="26"/>
      <c r="G22" s="26"/>
      <c r="H22" s="26"/>
      <c r="I22" s="26"/>
      <c r="J22" s="26"/>
      <c r="K22" s="26"/>
      <c r="L22" s="26"/>
      <c r="M22" s="26"/>
      <c r="N22" s="26"/>
      <c r="O22" s="26"/>
      <c r="P22" s="26"/>
      <c r="Q22" s="26"/>
      <c r="R22" s="26"/>
      <c r="S22" s="26"/>
      <c r="T22" s="26"/>
      <c r="U22" s="26"/>
      <c r="V22" s="26"/>
      <c r="W22" s="26"/>
    </row>
    <row r="23" spans="1:23" x14ac:dyDescent="0.3">
      <c r="A23" s="21" t="s">
        <v>13</v>
      </c>
      <c r="B23" s="8" t="s">
        <v>50</v>
      </c>
      <c r="C23" s="33">
        <v>10</v>
      </c>
      <c r="D23" s="26"/>
      <c r="E23" s="26"/>
      <c r="F23" s="26"/>
      <c r="G23" s="26"/>
      <c r="H23" s="26"/>
      <c r="I23" s="26"/>
      <c r="J23" s="26"/>
      <c r="K23" s="26"/>
      <c r="L23" s="26"/>
      <c r="M23" s="26"/>
      <c r="N23" s="26"/>
      <c r="O23" s="26"/>
      <c r="P23" s="26"/>
      <c r="Q23" s="26"/>
      <c r="R23" s="26"/>
      <c r="S23" s="26"/>
      <c r="T23" s="26"/>
      <c r="U23" s="26"/>
      <c r="V23" s="26"/>
      <c r="W23" s="26"/>
    </row>
    <row r="24" spans="1:23" x14ac:dyDescent="0.3">
      <c r="A24" s="31" t="s">
        <v>14</v>
      </c>
      <c r="B24" s="31"/>
      <c r="C24" s="32">
        <f t="shared" ref="C24:W24" si="0">SUM(C6:C23)</f>
        <v>60</v>
      </c>
      <c r="D24" s="32">
        <f t="shared" si="0"/>
        <v>0</v>
      </c>
      <c r="E24" s="32">
        <f t="shared" si="0"/>
        <v>0</v>
      </c>
      <c r="F24" s="32">
        <f t="shared" si="0"/>
        <v>0</v>
      </c>
      <c r="G24" s="32">
        <f t="shared" si="0"/>
        <v>0</v>
      </c>
      <c r="H24" s="32">
        <f t="shared" si="0"/>
        <v>0</v>
      </c>
      <c r="I24" s="32">
        <f t="shared" si="0"/>
        <v>0</v>
      </c>
      <c r="J24" s="32">
        <f t="shared" si="0"/>
        <v>0</v>
      </c>
      <c r="K24" s="32">
        <f t="shared" si="0"/>
        <v>0</v>
      </c>
      <c r="L24" s="32">
        <f t="shared" si="0"/>
        <v>0</v>
      </c>
      <c r="M24" s="32">
        <f t="shared" si="0"/>
        <v>0</v>
      </c>
      <c r="N24" s="32">
        <f t="shared" si="0"/>
        <v>0</v>
      </c>
      <c r="O24" s="32">
        <f t="shared" si="0"/>
        <v>0</v>
      </c>
      <c r="P24" s="32">
        <f t="shared" si="0"/>
        <v>0</v>
      </c>
      <c r="Q24" s="32">
        <f t="shared" si="0"/>
        <v>0</v>
      </c>
      <c r="R24" s="32">
        <f t="shared" si="0"/>
        <v>0</v>
      </c>
      <c r="S24" s="32">
        <f t="shared" si="0"/>
        <v>0</v>
      </c>
      <c r="T24" s="32">
        <f t="shared" si="0"/>
        <v>0</v>
      </c>
      <c r="U24" s="32">
        <f t="shared" si="0"/>
        <v>0</v>
      </c>
      <c r="V24" s="32">
        <f t="shared" si="0"/>
        <v>0</v>
      </c>
      <c r="W24" s="32">
        <f t="shared" si="0"/>
        <v>0</v>
      </c>
    </row>
    <row r="26" spans="1:23" x14ac:dyDescent="0.3">
      <c r="A26" t="s">
        <v>15</v>
      </c>
      <c r="B26" t="s">
        <v>16</v>
      </c>
    </row>
    <row r="27" spans="1:23" x14ac:dyDescent="0.3">
      <c r="B27" t="s">
        <v>17</v>
      </c>
    </row>
  </sheetData>
  <sheetProtection algorithmName="SHA-512" hashValue="DIlTfgHEbn1Hvta07y26QOcRYVO8zaiV7No3sYyezyVtQKrgAktkFVbZAwLoLJDT9+4nEnou6NRbtjIBYNVdpw==" saltValue="ZvEOkxzXx1U1Vo3HZ0VaEQ==" spinCount="100000" sheet="1" selectLockedCells="1"/>
  <mergeCells count="62">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7"/>
    <mergeCell ref="Q7:Q17"/>
    <mergeCell ref="H7:H17"/>
    <mergeCell ref="I7:I17"/>
    <mergeCell ref="J7:J17"/>
    <mergeCell ref="K7:K17"/>
    <mergeCell ref="L7:L17"/>
    <mergeCell ref="M7:M17"/>
    <mergeCell ref="N7:N17"/>
    <mergeCell ref="O7:O17"/>
    <mergeCell ref="C7:C17"/>
    <mergeCell ref="D7:D17"/>
    <mergeCell ref="E7:E17"/>
    <mergeCell ref="F7:F17"/>
    <mergeCell ref="G7:G17"/>
    <mergeCell ref="W7:W17"/>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7:R17"/>
    <mergeCell ref="S7:S17"/>
    <mergeCell ref="T7:T17"/>
    <mergeCell ref="U7:U17"/>
    <mergeCell ref="V7:V17"/>
    <mergeCell ref="W19:W20"/>
    <mergeCell ref="R19:R20"/>
    <mergeCell ref="S19:S20"/>
    <mergeCell ref="T19:T20"/>
    <mergeCell ref="U19:U20"/>
    <mergeCell ref="V19:V20"/>
  </mergeCells>
  <conditionalFormatting sqref="D7:W7">
    <cfRule type="expression" dxfId="7" priority="221">
      <formula>D7&gt;$C7</formula>
    </cfRule>
  </conditionalFormatting>
  <conditionalFormatting sqref="D6">
    <cfRule type="expression" dxfId="6" priority="181">
      <formula>D6&gt;$C6</formula>
    </cfRule>
  </conditionalFormatting>
  <conditionalFormatting sqref="E6:W6">
    <cfRule type="expression" dxfId="5" priority="180">
      <formula>E6&gt;$C6</formula>
    </cfRule>
  </conditionalFormatting>
  <conditionalFormatting sqref="D18">
    <cfRule type="expression" dxfId="4" priority="179">
      <formula>D18&gt;$C18</formula>
    </cfRule>
  </conditionalFormatting>
  <conditionalFormatting sqref="E18:W18">
    <cfRule type="expression" dxfId="3" priority="178">
      <formula>E18&gt;$C18</formula>
    </cfRule>
  </conditionalFormatting>
  <conditionalFormatting sqref="D19:W19 D21:W21">
    <cfRule type="expression" dxfId="2" priority="161">
      <formula>D19&gt;$C19</formula>
    </cfRule>
  </conditionalFormatting>
  <conditionalFormatting sqref="D22:W23">
    <cfRule type="expression" dxfId="1" priority="1">
      <formula>D22&gt;$C22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zoomScale="90" zoomScaleNormal="90" workbookViewId="0">
      <selection activeCell="I10" sqref="I10"/>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3" t="s">
        <v>18</v>
      </c>
      <c r="H1" s="52"/>
      <c r="I1" s="52"/>
    </row>
    <row r="2" spans="1:9" ht="21" x14ac:dyDescent="0.4">
      <c r="A2" s="14" t="s">
        <v>19</v>
      </c>
      <c r="H2" s="52"/>
      <c r="I2" s="52"/>
    </row>
    <row r="4" spans="1:9" ht="18" x14ac:dyDescent="0.35">
      <c r="A4" s="2" t="str">
        <f>Learners!A1</f>
        <v>Business Calculations 4N2279</v>
      </c>
    </row>
    <row r="6" spans="1:9" x14ac:dyDescent="0.3">
      <c r="A6" s="16" t="s">
        <v>7</v>
      </c>
      <c r="B6" s="16" t="s">
        <v>9</v>
      </c>
      <c r="C6" s="16" t="s">
        <v>8</v>
      </c>
      <c r="D6" s="17" t="s">
        <v>20</v>
      </c>
      <c r="E6" s="17" t="s">
        <v>21</v>
      </c>
      <c r="F6" s="17" t="s">
        <v>22</v>
      </c>
      <c r="G6" s="17" t="s">
        <v>23</v>
      </c>
      <c r="H6" s="17" t="s">
        <v>24</v>
      </c>
      <c r="I6" s="17" t="s">
        <v>25</v>
      </c>
    </row>
    <row r="7" spans="1:9" ht="23.25" customHeight="1" x14ac:dyDescent="0.3">
      <c r="A7" s="20">
        <v>1</v>
      </c>
      <c r="B7" s="22" t="str">
        <f>IF(Learners!C11="","",Learners!C11)</f>
        <v/>
      </c>
      <c r="C7" s="22" t="str">
        <f>IF(Learners!B11="","",Learners!B11)</f>
        <v/>
      </c>
      <c r="D7" s="20" t="str">
        <f>IF(Learners!D$11="","",Learners!D$11)</f>
        <v/>
      </c>
      <c r="E7" s="20">
        <f>Assignment!$D$24</f>
        <v>0</v>
      </c>
      <c r="F7" s="20">
        <f>Exam!$D$24</f>
        <v>0</v>
      </c>
      <c r="G7" s="20" t="str">
        <f t="shared" ref="G7:G26" si="0">IF(B7="","",SUM(E7:F7))</f>
        <v/>
      </c>
      <c r="H7" s="20" t="str">
        <f>IF(G7="","",IF(G7&gt;79,"D",IF(G7&gt;64,"M", IF(G7&gt;49,"P",IF(G7&lt;50,"U")))))</f>
        <v/>
      </c>
      <c r="I7" s="23"/>
    </row>
    <row r="8" spans="1:9" ht="23.25" customHeight="1" x14ac:dyDescent="0.3">
      <c r="A8" s="19">
        <v>2</v>
      </c>
      <c r="B8" s="24" t="str">
        <f>IF(Learners!C12="","",Learners!C12)</f>
        <v/>
      </c>
      <c r="C8" s="24" t="str">
        <f>IF(Learners!B12="","",Learners!B12)</f>
        <v/>
      </c>
      <c r="D8" s="19" t="str">
        <f>IF(Learners!D12="","",Learners!D12)</f>
        <v/>
      </c>
      <c r="E8" s="19">
        <f>Assignment!$E$24</f>
        <v>0</v>
      </c>
      <c r="F8" s="19">
        <f>Exam!$E$24</f>
        <v>0</v>
      </c>
      <c r="G8" s="19" t="str">
        <f t="shared" si="0"/>
        <v/>
      </c>
      <c r="H8" s="19" t="str">
        <f t="shared" ref="H8:H26" si="1">IF(G8="","",IF(G8&gt;79,"D",IF(G8&gt;64,"M", IF(G8&gt;49,"P",IF(G8&lt;50,"U")))))</f>
        <v/>
      </c>
      <c r="I8" s="25"/>
    </row>
    <row r="9" spans="1:9" ht="23.25" customHeight="1" x14ac:dyDescent="0.3">
      <c r="A9" s="20">
        <v>3</v>
      </c>
      <c r="B9" s="22" t="str">
        <f>IF(Learners!C13="","",Learners!C13)</f>
        <v/>
      </c>
      <c r="C9" s="22" t="str">
        <f>IF(Learners!B13="","",Learners!B13)</f>
        <v/>
      </c>
      <c r="D9" s="20" t="str">
        <f>IF(Learners!D13="","",Learners!D13)</f>
        <v/>
      </c>
      <c r="E9" s="20">
        <f>Assignment!$F$24</f>
        <v>0</v>
      </c>
      <c r="F9" s="20">
        <f>Exam!$F$24</f>
        <v>0</v>
      </c>
      <c r="G9" s="20" t="str">
        <f t="shared" si="0"/>
        <v/>
      </c>
      <c r="H9" s="20" t="str">
        <f t="shared" si="1"/>
        <v/>
      </c>
      <c r="I9" s="23"/>
    </row>
    <row r="10" spans="1:9" ht="23.25" customHeight="1" x14ac:dyDescent="0.3">
      <c r="A10" s="19">
        <v>4</v>
      </c>
      <c r="B10" s="24" t="str">
        <f>IF(Learners!C14="","",Learners!C14)</f>
        <v/>
      </c>
      <c r="C10" s="24" t="str">
        <f>IF(Learners!B14="","",Learners!B14)</f>
        <v/>
      </c>
      <c r="D10" s="19" t="str">
        <f>IF(Learners!D14="","",Learners!D14)</f>
        <v/>
      </c>
      <c r="E10" s="19">
        <f>Assignment!$G$24</f>
        <v>0</v>
      </c>
      <c r="F10" s="19">
        <f>Exam!$G$24</f>
        <v>0</v>
      </c>
      <c r="G10" s="19" t="str">
        <f t="shared" si="0"/>
        <v/>
      </c>
      <c r="H10" s="19" t="str">
        <f t="shared" si="1"/>
        <v/>
      </c>
      <c r="I10" s="25"/>
    </row>
    <row r="11" spans="1:9" ht="23.25" customHeight="1" x14ac:dyDescent="0.3">
      <c r="A11" s="20">
        <v>5</v>
      </c>
      <c r="B11" s="22" t="str">
        <f>IF(Learners!C15="","",Learners!C15)</f>
        <v/>
      </c>
      <c r="C11" s="22" t="str">
        <f>IF(Learners!B15="","",Learners!B15)</f>
        <v/>
      </c>
      <c r="D11" s="20" t="str">
        <f>IF(Learners!D15="","",Learners!D15)</f>
        <v/>
      </c>
      <c r="E11" s="20">
        <f>Assignment!$H$24</f>
        <v>0</v>
      </c>
      <c r="F11" s="20">
        <f>Exam!$H$24</f>
        <v>0</v>
      </c>
      <c r="G11" s="20" t="str">
        <f t="shared" si="0"/>
        <v/>
      </c>
      <c r="H11" s="20" t="str">
        <f t="shared" si="1"/>
        <v/>
      </c>
      <c r="I11" s="23"/>
    </row>
    <row r="12" spans="1:9" ht="23.25" customHeight="1" x14ac:dyDescent="0.3">
      <c r="A12" s="19">
        <v>6</v>
      </c>
      <c r="B12" s="24" t="str">
        <f>IF(Learners!C16="","",Learners!C16)</f>
        <v/>
      </c>
      <c r="C12" s="24" t="str">
        <f>IF(Learners!B16="","",Learners!B16)</f>
        <v/>
      </c>
      <c r="D12" s="19" t="str">
        <f>IF(Learners!D16="","",Learners!D16)</f>
        <v/>
      </c>
      <c r="E12" s="19">
        <f>Assignment!$I$24</f>
        <v>0</v>
      </c>
      <c r="F12" s="19">
        <f>Exam!$I$24</f>
        <v>0</v>
      </c>
      <c r="G12" s="19" t="str">
        <f t="shared" si="0"/>
        <v/>
      </c>
      <c r="H12" s="19" t="str">
        <f t="shared" si="1"/>
        <v/>
      </c>
      <c r="I12" s="25"/>
    </row>
    <row r="13" spans="1:9" ht="23.25" customHeight="1" x14ac:dyDescent="0.3">
      <c r="A13" s="20">
        <v>7</v>
      </c>
      <c r="B13" s="22" t="str">
        <f>IF(Learners!C17="","",Learners!C17)</f>
        <v/>
      </c>
      <c r="C13" s="22" t="str">
        <f>IF(Learners!B17="","",Learners!B17)</f>
        <v/>
      </c>
      <c r="D13" s="20" t="str">
        <f>IF(Learners!D17="","",Learners!D17)</f>
        <v/>
      </c>
      <c r="E13" s="20">
        <f>Assignment!$J$24</f>
        <v>0</v>
      </c>
      <c r="F13" s="20">
        <f>Exam!$J$24</f>
        <v>0</v>
      </c>
      <c r="G13" s="20" t="str">
        <f t="shared" si="0"/>
        <v/>
      </c>
      <c r="H13" s="20" t="str">
        <f t="shared" si="1"/>
        <v/>
      </c>
      <c r="I13" s="23"/>
    </row>
    <row r="14" spans="1:9" ht="23.25" customHeight="1" x14ac:dyDescent="0.3">
      <c r="A14" s="19">
        <v>8</v>
      </c>
      <c r="B14" s="24" t="str">
        <f>IF(Learners!C18="","",Learners!C18)</f>
        <v/>
      </c>
      <c r="C14" s="24" t="str">
        <f>IF(Learners!B18="","",Learners!B18)</f>
        <v/>
      </c>
      <c r="D14" s="19" t="str">
        <f>IF(Learners!D18="","",Learners!D18)</f>
        <v/>
      </c>
      <c r="E14" s="19">
        <f>Assignment!$K$24</f>
        <v>0</v>
      </c>
      <c r="F14" s="19">
        <f>Exam!$K$24</f>
        <v>0</v>
      </c>
      <c r="G14" s="19" t="str">
        <f t="shared" si="0"/>
        <v/>
      </c>
      <c r="H14" s="19" t="str">
        <f t="shared" si="1"/>
        <v/>
      </c>
      <c r="I14" s="25"/>
    </row>
    <row r="15" spans="1:9" ht="23.25" customHeight="1" x14ac:dyDescent="0.3">
      <c r="A15" s="20">
        <v>9</v>
      </c>
      <c r="B15" s="22" t="str">
        <f>IF(Learners!C19="","",Learners!C19)</f>
        <v/>
      </c>
      <c r="C15" s="22" t="str">
        <f>IF(Learners!B19="","",Learners!B19)</f>
        <v/>
      </c>
      <c r="D15" s="20" t="str">
        <f>IF(Learners!D19="","",Learners!D19)</f>
        <v/>
      </c>
      <c r="E15" s="20">
        <f>Assignment!$L$24</f>
        <v>0</v>
      </c>
      <c r="F15" s="20">
        <f>Exam!$L$24</f>
        <v>0</v>
      </c>
      <c r="G15" s="20" t="str">
        <f t="shared" si="0"/>
        <v/>
      </c>
      <c r="H15" s="20" t="str">
        <f t="shared" si="1"/>
        <v/>
      </c>
      <c r="I15" s="23"/>
    </row>
    <row r="16" spans="1:9" ht="23.25" customHeight="1" x14ac:dyDescent="0.3">
      <c r="A16" s="19">
        <v>10</v>
      </c>
      <c r="B16" s="24" t="str">
        <f>IF(Learners!C20="","",Learners!C20)</f>
        <v/>
      </c>
      <c r="C16" s="24" t="str">
        <f>IF(Learners!B20="","",Learners!B20)</f>
        <v/>
      </c>
      <c r="D16" s="19" t="str">
        <f>IF(Learners!D20="","",Learners!D20)</f>
        <v/>
      </c>
      <c r="E16" s="19">
        <f>Assignment!$M$24</f>
        <v>0</v>
      </c>
      <c r="F16" s="19">
        <f>Exam!$M$24</f>
        <v>0</v>
      </c>
      <c r="G16" s="19" t="str">
        <f t="shared" si="0"/>
        <v/>
      </c>
      <c r="H16" s="19" t="str">
        <f t="shared" si="1"/>
        <v/>
      </c>
      <c r="I16" s="25"/>
    </row>
    <row r="17" spans="1:9" ht="23.25" customHeight="1" x14ac:dyDescent="0.3">
      <c r="A17" s="20">
        <v>11</v>
      </c>
      <c r="B17" s="22" t="str">
        <f>IF(Learners!C21="","",Learners!C21)</f>
        <v/>
      </c>
      <c r="C17" s="22" t="str">
        <f>IF(Learners!B21="","",Learners!B21)</f>
        <v/>
      </c>
      <c r="D17" s="20" t="str">
        <f>IF(Learners!D21="","",Learners!D21)</f>
        <v/>
      </c>
      <c r="E17" s="20">
        <f>Assignment!$N$24</f>
        <v>0</v>
      </c>
      <c r="F17" s="20">
        <f>Exam!$N$24</f>
        <v>0</v>
      </c>
      <c r="G17" s="20" t="str">
        <f t="shared" si="0"/>
        <v/>
      </c>
      <c r="H17" s="20" t="str">
        <f t="shared" si="1"/>
        <v/>
      </c>
      <c r="I17" s="23"/>
    </row>
    <row r="18" spans="1:9" ht="23.25" customHeight="1" x14ac:dyDescent="0.3">
      <c r="A18" s="19">
        <v>12</v>
      </c>
      <c r="B18" s="24" t="str">
        <f>IF(Learners!C22="","",Learners!C22)</f>
        <v/>
      </c>
      <c r="C18" s="24" t="str">
        <f>IF(Learners!B22="","",Learners!B22)</f>
        <v/>
      </c>
      <c r="D18" s="19" t="str">
        <f>IF(Learners!D22="","",Learners!D22)</f>
        <v/>
      </c>
      <c r="E18" s="19">
        <f>Assignment!$O$24</f>
        <v>0</v>
      </c>
      <c r="F18" s="19">
        <f>Exam!$O$24</f>
        <v>0</v>
      </c>
      <c r="G18" s="19" t="str">
        <f t="shared" si="0"/>
        <v/>
      </c>
      <c r="H18" s="19" t="str">
        <f t="shared" si="1"/>
        <v/>
      </c>
      <c r="I18" s="25"/>
    </row>
    <row r="19" spans="1:9" ht="23.25" customHeight="1" x14ac:dyDescent="0.3">
      <c r="A19" s="20">
        <v>13</v>
      </c>
      <c r="B19" s="22" t="str">
        <f>IF(Learners!C23="","",Learners!C23)</f>
        <v/>
      </c>
      <c r="C19" s="22" t="str">
        <f>IF(Learners!B23="","",Learners!B23)</f>
        <v/>
      </c>
      <c r="D19" s="20" t="str">
        <f>IF(Learners!D23="","",Learners!D23)</f>
        <v/>
      </c>
      <c r="E19" s="20">
        <f>Assignment!$P$24</f>
        <v>0</v>
      </c>
      <c r="F19" s="20">
        <f>Exam!$P$24</f>
        <v>0</v>
      </c>
      <c r="G19" s="20" t="str">
        <f t="shared" si="0"/>
        <v/>
      </c>
      <c r="H19" s="20" t="str">
        <f t="shared" si="1"/>
        <v/>
      </c>
      <c r="I19" s="23"/>
    </row>
    <row r="20" spans="1:9" ht="23.25" customHeight="1" x14ac:dyDescent="0.3">
      <c r="A20" s="19">
        <v>14</v>
      </c>
      <c r="B20" s="24" t="str">
        <f>IF(Learners!C24="","",Learners!C24)</f>
        <v/>
      </c>
      <c r="C20" s="24" t="str">
        <f>IF(Learners!B24="","",Learners!B24)</f>
        <v/>
      </c>
      <c r="D20" s="19" t="str">
        <f>IF(Learners!D24="","",Learners!D24)</f>
        <v/>
      </c>
      <c r="E20" s="19">
        <f>Assignment!$Q$24</f>
        <v>0</v>
      </c>
      <c r="F20" s="19">
        <f>Exam!$Q$24</f>
        <v>0</v>
      </c>
      <c r="G20" s="19" t="str">
        <f t="shared" si="0"/>
        <v/>
      </c>
      <c r="H20" s="19" t="str">
        <f t="shared" si="1"/>
        <v/>
      </c>
      <c r="I20" s="25"/>
    </row>
    <row r="21" spans="1:9" ht="23.25" customHeight="1" x14ac:dyDescent="0.3">
      <c r="A21" s="20">
        <v>15</v>
      </c>
      <c r="B21" s="22" t="str">
        <f>IF(Learners!C25="","",Learners!C25)</f>
        <v/>
      </c>
      <c r="C21" s="22" t="str">
        <f>IF(Learners!B25="","",Learners!B25)</f>
        <v/>
      </c>
      <c r="D21" s="20" t="str">
        <f>IF(Learners!D25="","",Learners!D25)</f>
        <v/>
      </c>
      <c r="E21" s="20">
        <f>Assignment!$R$24</f>
        <v>0</v>
      </c>
      <c r="F21" s="20">
        <f>Exam!$R$24</f>
        <v>0</v>
      </c>
      <c r="G21" s="20" t="str">
        <f t="shared" si="0"/>
        <v/>
      </c>
      <c r="H21" s="20" t="str">
        <f t="shared" si="1"/>
        <v/>
      </c>
      <c r="I21" s="23"/>
    </row>
    <row r="22" spans="1:9" ht="23.25" customHeight="1" x14ac:dyDescent="0.3">
      <c r="A22" s="19">
        <v>16</v>
      </c>
      <c r="B22" s="24" t="str">
        <f>IF(Learners!C26="","",Learners!C26)</f>
        <v/>
      </c>
      <c r="C22" s="24" t="str">
        <f>IF(Learners!B26="","",Learners!B26)</f>
        <v/>
      </c>
      <c r="D22" s="19" t="str">
        <f>IF(Learners!D26="","",Learners!D26)</f>
        <v/>
      </c>
      <c r="E22" s="19">
        <f>Assignment!$S$24</f>
        <v>0</v>
      </c>
      <c r="F22" s="19">
        <f>Exam!$S$24</f>
        <v>0</v>
      </c>
      <c r="G22" s="19" t="str">
        <f t="shared" si="0"/>
        <v/>
      </c>
      <c r="H22" s="19" t="str">
        <f t="shared" si="1"/>
        <v/>
      </c>
      <c r="I22" s="25"/>
    </row>
    <row r="23" spans="1:9" ht="23.25" customHeight="1" x14ac:dyDescent="0.3">
      <c r="A23" s="20">
        <v>17</v>
      </c>
      <c r="B23" s="22" t="str">
        <f>IF(Learners!C27="","",Learners!C27)</f>
        <v/>
      </c>
      <c r="C23" s="22" t="str">
        <f>IF(Learners!B27="","",Learners!B27)</f>
        <v/>
      </c>
      <c r="D23" s="20" t="str">
        <f>IF(Learners!D27="","",Learners!D27)</f>
        <v/>
      </c>
      <c r="E23" s="20">
        <f>Assignment!$T$24</f>
        <v>0</v>
      </c>
      <c r="F23" s="20">
        <f>Exam!$T$24</f>
        <v>0</v>
      </c>
      <c r="G23" s="20" t="str">
        <f t="shared" si="0"/>
        <v/>
      </c>
      <c r="H23" s="20" t="str">
        <f t="shared" si="1"/>
        <v/>
      </c>
      <c r="I23" s="23"/>
    </row>
    <row r="24" spans="1:9" ht="23.25" customHeight="1" x14ac:dyDescent="0.3">
      <c r="A24" s="19">
        <v>18</v>
      </c>
      <c r="B24" s="24" t="str">
        <f>IF(Learners!C28="","",Learners!C28)</f>
        <v/>
      </c>
      <c r="C24" s="24" t="str">
        <f>IF(Learners!B28="","",Learners!B28)</f>
        <v/>
      </c>
      <c r="D24" s="19" t="str">
        <f>IF(Learners!D28="","",Learners!D28)</f>
        <v/>
      </c>
      <c r="E24" s="19">
        <f>Assignment!$U$24</f>
        <v>0</v>
      </c>
      <c r="F24" s="19">
        <f>Exam!$U$24</f>
        <v>0</v>
      </c>
      <c r="G24" s="19" t="str">
        <f t="shared" si="0"/>
        <v/>
      </c>
      <c r="H24" s="19" t="str">
        <f t="shared" si="1"/>
        <v/>
      </c>
      <c r="I24" s="25"/>
    </row>
    <row r="25" spans="1:9" ht="23.25" customHeight="1" x14ac:dyDescent="0.3">
      <c r="A25" s="20">
        <v>19</v>
      </c>
      <c r="B25" s="22" t="str">
        <f>IF(Learners!C29="","",Learners!C29)</f>
        <v/>
      </c>
      <c r="C25" s="22" t="str">
        <f>IF(Learners!B29="","",Learners!B29)</f>
        <v/>
      </c>
      <c r="D25" s="20" t="str">
        <f>IF(Learners!D29="","",Learners!D29)</f>
        <v/>
      </c>
      <c r="E25" s="20">
        <f>Assignment!$V$24</f>
        <v>0</v>
      </c>
      <c r="F25" s="20">
        <f>Exam!$V$24</f>
        <v>0</v>
      </c>
      <c r="G25" s="20" t="str">
        <f t="shared" si="0"/>
        <v/>
      </c>
      <c r="H25" s="20" t="str">
        <f t="shared" si="1"/>
        <v/>
      </c>
      <c r="I25" s="23"/>
    </row>
    <row r="26" spans="1:9" ht="23.25" customHeight="1" x14ac:dyDescent="0.3">
      <c r="A26" s="19">
        <v>20</v>
      </c>
      <c r="B26" s="24" t="str">
        <f>IF(Learners!C30="","",Learners!C30)</f>
        <v/>
      </c>
      <c r="C26" s="24" t="str">
        <f>IF(Learners!B30="","",Learners!B30)</f>
        <v/>
      </c>
      <c r="D26" s="19" t="str">
        <f>IF(Learners!D30="","",Learners!D30)</f>
        <v/>
      </c>
      <c r="E26" s="19">
        <f>Assignment!$W$24</f>
        <v>0</v>
      </c>
      <c r="F26" s="19">
        <f>Exam!$W$24</f>
        <v>0</v>
      </c>
      <c r="G26" s="19" t="str">
        <f t="shared" si="0"/>
        <v/>
      </c>
      <c r="H26" s="19" t="str">
        <f t="shared" si="1"/>
        <v/>
      </c>
      <c r="I26" s="25"/>
    </row>
    <row r="27" spans="1:9" x14ac:dyDescent="0.3">
      <c r="I27" s="18"/>
    </row>
    <row r="28" spans="1:9" ht="29.25" customHeight="1" x14ac:dyDescent="0.3">
      <c r="A28" s="49" t="s">
        <v>26</v>
      </c>
      <c r="B28" s="50"/>
      <c r="C28" s="50"/>
      <c r="D28" s="50"/>
      <c r="E28" s="50"/>
      <c r="F28" s="50"/>
      <c r="G28" s="50"/>
      <c r="H28" s="50"/>
      <c r="I28" s="50"/>
    </row>
    <row r="29" spans="1:9" ht="30" customHeight="1" x14ac:dyDescent="0.3">
      <c r="A29" s="51" t="s">
        <v>27</v>
      </c>
      <c r="B29" s="50"/>
      <c r="C29" s="50"/>
      <c r="D29" s="50"/>
      <c r="E29" s="50"/>
      <c r="F29" s="50"/>
      <c r="G29" s="50"/>
      <c r="H29" s="50"/>
      <c r="I29" s="50"/>
    </row>
    <row r="30" spans="1:9" x14ac:dyDescent="0.3">
      <c r="B30" s="7"/>
    </row>
  </sheetData>
  <sheetProtection algorithmName="SHA-512" hashValue="we6tKcEsCcHdmICtelJ4FRl+ro0DeepEKGH9YOGacioWqv7/UM+DvgS2AYmCctdxVrqW3yvydbw9f1KrNV6Vcg==" saltValue="VEWqNgVpDV1zF6r48Xw3Nw==" spinCount="100000" sheet="1" selectLockedCells="1"/>
  <mergeCells count="3">
    <mergeCell ref="A28:I28"/>
    <mergeCell ref="A29:I29"/>
    <mergeCell ref="H1:I2"/>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910479E9-5DDC-4C52-937E-61015EA79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sharepoint/v3"/>
    <ds:schemaRef ds:uri="http://purl.org/dc/terms/"/>
    <ds:schemaRef ds:uri="http://schemas.openxmlformats.org/package/2006/metadata/core-properties"/>
    <ds:schemaRef ds:uri="http://purl.org/dc/dcmitype/"/>
    <ds:schemaRef ds:uri="f19a456c-05b6-4807-b724-60ac1e17b13f"/>
    <ds:schemaRef ds:uri="http://purl.org/dc/elements/1.1/"/>
    <ds:schemaRef ds:uri="http://schemas.microsoft.com/office/2006/documentManagement/types"/>
    <ds:schemaRef ds:uri="7a59fc8e-9142-4894-a20a-b7ef6a0b834d"/>
    <ds:schemaRef ds:uri="http://schemas.microsoft.com/office/infopath/2007/PartnerControls"/>
    <ds:schemaRef ds:uri="80ce844a-3414-47bc-be42-35076de0863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2024-09-03T09:33:37Z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