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Theory" sheetId="7" r:id="rId2"/>
    <sheet name="Exam Practical"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7" l="1"/>
  <c r="E67" i="7"/>
  <c r="F67" i="7"/>
  <c r="G67" i="7"/>
  <c r="H67" i="7"/>
  <c r="I67" i="7"/>
  <c r="J67" i="7"/>
  <c r="K67" i="7"/>
  <c r="L67" i="7"/>
  <c r="M67" i="7"/>
  <c r="N67" i="7"/>
  <c r="O67" i="7"/>
  <c r="P67" i="7"/>
  <c r="Q67" i="7"/>
  <c r="R67" i="7"/>
  <c r="S67" i="7"/>
  <c r="T67" i="7"/>
  <c r="U67" i="7"/>
  <c r="V67" i="7"/>
  <c r="W67" i="7"/>
  <c r="C67" i="7"/>
  <c r="W28" i="5" l="1"/>
  <c r="F26" i="6" s="1"/>
  <c r="V28" i="5"/>
  <c r="F25" i="6" s="1"/>
  <c r="U28" i="5"/>
  <c r="F24" i="6" s="1"/>
  <c r="T28" i="5"/>
  <c r="F23" i="6" s="1"/>
  <c r="S28" i="5"/>
  <c r="F22" i="6" s="1"/>
  <c r="R28" i="5"/>
  <c r="F21" i="6" s="1"/>
  <c r="Q28" i="5"/>
  <c r="F20" i="6" s="1"/>
  <c r="P28" i="5"/>
  <c r="F19" i="6" s="1"/>
  <c r="O28" i="5"/>
  <c r="F18" i="6" s="1"/>
  <c r="N28" i="5"/>
  <c r="F17" i="6" s="1"/>
  <c r="M28" i="5"/>
  <c r="F16" i="6" s="1"/>
  <c r="L28" i="5"/>
  <c r="F15" i="6" s="1"/>
  <c r="K28" i="5"/>
  <c r="F14" i="6" s="1"/>
  <c r="J28" i="5"/>
  <c r="F13" i="6" s="1"/>
  <c r="I28" i="5"/>
  <c r="F12" i="6" s="1"/>
  <c r="H28" i="5"/>
  <c r="F11" i="6" s="1"/>
  <c r="G28" i="5"/>
  <c r="F10" i="6" s="1"/>
  <c r="F28" i="5"/>
  <c r="F9" i="6" s="1"/>
  <c r="E28" i="5"/>
  <c r="F8" i="6" s="1"/>
  <c r="D28" i="5"/>
  <c r="F7" i="6" s="1"/>
  <c r="C28"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<sst xmlns="http://schemas.openxmlformats.org/spreadsheetml/2006/main" count="201" uniqueCount="114">
  <si>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</si>
  <si>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</si>
  <si>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</si>
  <si>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</si>
  <si>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</si>
  <si>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</si>
  <si>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</si>
  <si>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</si>
  <si>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</si>
  <si>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</si>
  <si>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</si>
  <si>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</si>
  <si>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</si>
  <si>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</si>
  <si>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</si>
  <si>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</si>
  <si>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</si>
  <si>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</si>
  <si>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</si>
  <si>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</si>
  <si>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</si>
  <si>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</si>
  <si>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</si>
  <si>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</si>
  <si>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</si>
  <si>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</si>
  <si>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5N3465 Body Massage and Figure Analysis</t>
  </si>
  <si>
    <t>Exam Theory</t>
  </si>
  <si>
    <t>Exam Practical</t>
  </si>
  <si>
    <t>Carried out a consultation to identify suitable massage treatments:</t>
  </si>
  <si>
    <t>Examined the reasons for and methods of consultation, figure diagnosis and analysis</t>
  </si>
  <si>
    <t>Explained the relevance of medical history, medications taken and lifestyle</t>
  </si>
  <si>
    <t>Described postural defects</t>
  </si>
  <si>
    <t>Described the different body types</t>
  </si>
  <si>
    <t>Identified indications, contra-indications and contra-actions</t>
  </si>
  <si>
    <t>Explained the importance of referral procedures</t>
  </si>
  <si>
    <t>Carried out a detailed figure analysis:</t>
  </si>
  <si>
    <t>Carried out muscle tone tests on the major muscle groups</t>
  </si>
  <si>
    <t>Identified the position and action of the main muscle groups of the body</t>
  </si>
  <si>
    <t>Calculated the client's body mass index</t>
  </si>
  <si>
    <t>Recorded body measurements</t>
  </si>
  <si>
    <t>Carried out a professional full body massage treatment within a commercially acceptable time limit:</t>
  </si>
  <si>
    <t>Implemented good practice with regard to health and safety when conducting treatments</t>
  </si>
  <si>
    <t>Demonstrated and differentiated between the uses and effects of the five classical massage movements</t>
  </si>
  <si>
    <t>Demonstrated correct client care, modesty and hygiene</t>
  </si>
  <si>
    <t>Conducted and adapted treatments to suit the treatment area and the client's needs</t>
  </si>
  <si>
    <t>Ensured positioning of client and therapist is correct</t>
  </si>
  <si>
    <t>Communicated and behaved in a professional manner</t>
  </si>
  <si>
    <t>Devised appropriate plans to include follow up treatments, aftercare, homecare advice, dietary advice and product recommendations</t>
  </si>
  <si>
    <t>Recorded and reflected on results of treatments</t>
  </si>
  <si>
    <t>Adhered to manufacturers' instructions for use of professional products</t>
  </si>
  <si>
    <t>60 Multiple Choice Questions:                                                                       Answer all questions (1 mark each)</t>
  </si>
  <si>
    <t>Question No.: 1</t>
  </si>
  <si>
    <t>Question No.: 2</t>
  </si>
  <si>
    <t>Question No.: 3</t>
  </si>
  <si>
    <t>Question No.: 4</t>
  </si>
  <si>
    <t>Question No.: 5</t>
  </si>
  <si>
    <t>Question No.: 6</t>
  </si>
  <si>
    <t>Question No.: 7</t>
  </si>
  <si>
    <t>Question No.: 8</t>
  </si>
  <si>
    <t>Question No.: 9</t>
  </si>
  <si>
    <t>Question No.: 10</t>
  </si>
  <si>
    <t>Question No.: 11</t>
  </si>
  <si>
    <t>Question No.: 12</t>
  </si>
  <si>
    <t>Question No.: 13</t>
  </si>
  <si>
    <t>Question No.: 14</t>
  </si>
  <si>
    <t>Question No.: 15</t>
  </si>
  <si>
    <t>Question No.: 16</t>
  </si>
  <si>
    <t>Question No.: 17</t>
  </si>
  <si>
    <t>Question No.: 18</t>
  </si>
  <si>
    <t>Question No.: 19</t>
  </si>
  <si>
    <t>Question No.: 20</t>
  </si>
  <si>
    <t>Question No.: 21</t>
  </si>
  <si>
    <t>Question No.: 22</t>
  </si>
  <si>
    <t>Question No.: 23</t>
  </si>
  <si>
    <t>Question No.: 24</t>
  </si>
  <si>
    <t>Question No.: 25</t>
  </si>
  <si>
    <t>Question No.: 26</t>
  </si>
  <si>
    <t>Question No.: 27</t>
  </si>
  <si>
    <t>Question No.: 28</t>
  </si>
  <si>
    <t>Question No.: 29</t>
  </si>
  <si>
    <t>Question No.: 30</t>
  </si>
  <si>
    <t>Question No.: 31</t>
  </si>
  <si>
    <t>Question No.: 32</t>
  </si>
  <si>
    <t>Question No.: 33</t>
  </si>
  <si>
    <t>Question No.: 34</t>
  </si>
  <si>
    <t>Question No.: 35</t>
  </si>
  <si>
    <t>Question No.: 36</t>
  </si>
  <si>
    <t>Question No.: 37</t>
  </si>
  <si>
    <t>Question No.: 38</t>
  </si>
  <si>
    <t>Question No.: 39</t>
  </si>
  <si>
    <t>Question No.: 40</t>
  </si>
  <si>
    <t>Question No.: 41</t>
  </si>
  <si>
    <t>Question No.: 42</t>
  </si>
  <si>
    <t>Question No.: 43</t>
  </si>
  <si>
    <t>Question No.: 44</t>
  </si>
  <si>
    <t>Question No.: 45</t>
  </si>
  <si>
    <t>Question No.: 46</t>
  </si>
  <si>
    <t>Question No.: 47</t>
  </si>
  <si>
    <t>Question No.: 48</t>
  </si>
  <si>
    <t>Question No.: 49</t>
  </si>
  <si>
    <t>Question No.: 50</t>
  </si>
  <si>
    <t>Question No.: 51</t>
  </si>
  <si>
    <t>Question No.: 52</t>
  </si>
  <si>
    <t>Question No.: 53</t>
  </si>
  <si>
    <t>Question No.: 54</t>
  </si>
  <si>
    <t>Question No.: 55</t>
  </si>
  <si>
    <t>Question No.: 56</t>
  </si>
  <si>
    <t>Question No.: 57</t>
  </si>
  <si>
    <t>Question No.: 58</t>
  </si>
  <si>
    <t>Question No.: 59</t>
  </si>
  <si>
    <t>Question No.: 60</t>
  </si>
  <si>
    <t>Examination (Practically Based) 70%</t>
  </si>
  <si>
    <t>Examination (Theory Based)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</si>
</sst>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1"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center"/>
    </xf>
    <xf numFmtId="0" fontId="0" fillId="0" borderId="2" xfId="0" applyBorder="1" applyAlignment="1">
      <alignment vertical="center"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5" xfId="0" applyFont="1" applyFill="1" applyBorder="1" applyAlignment="1" applyProtection="1">
      <alignment horizontal="left" vertical="center" wrapText="1"/>
    </xf>
    <xf numFmtId="0" fontId="0" fillId="3" borderId="5"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0" borderId="4" xfId="0" applyBorder="1" applyAlignment="1">
      <alignment vertical="center" wrapText="1"/>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3" borderId="5" xfId="0" applyFont="1" applyFill="1" applyBorder="1" applyAlignment="1" applyProtection="1">
      <alignment horizontal="lef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0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LPFvsDQiWOcynBYNiwdyJepPClNhCyR8/fI52ijHq2Y7eE5du8p8TUD1ia3n5wtPYEHzMcNPMGfLvsaJl5iGNg==" saltValue="n2t/VLdQ+7BFREGymO7gi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70"/>
  <sheetViews>
    <sheetView workbookViewId="0">
      <pane xSplit="2" ySplit="5" topLeftCell="C6" activePane="bottomRight" state="frozen"/>
      <selection pane="topRight" activeCell="C1" sqref="C1"/>
      <selection pane="bottomLeft" activeCell="A6" sqref="A6"/>
      <selection pane="bottomRight" activeCell="D12" sqref="D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5N3465 Body Massage and Figure Analysis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113</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45" customFormat="1" ht="30" customHeight="1" x14ac:dyDescent="0.25">
      <c r="A6" s="42" t="s">
        <v>51</v>
      </c>
      <c r="B6" s="42"/>
      <c r="C6" s="43"/>
      <c r="D6" s="44"/>
      <c r="E6" s="44"/>
      <c r="F6" s="44"/>
      <c r="G6" s="44"/>
      <c r="H6" s="44"/>
      <c r="I6" s="44"/>
      <c r="J6" s="44"/>
      <c r="K6" s="44"/>
      <c r="L6" s="44"/>
      <c r="M6" s="44"/>
      <c r="N6" s="44"/>
      <c r="O6" s="44"/>
      <c r="P6" s="44"/>
      <c r="Q6" s="44"/>
      <c r="R6" s="44"/>
      <c r="S6" s="44"/>
      <c r="T6" s="44"/>
      <c r="U6" s="44"/>
      <c r="V6" s="44"/>
      <c r="W6" s="44"/>
    </row>
    <row r="7" spans="1:23" s="7" customFormat="1" ht="30" customHeight="1" x14ac:dyDescent="0.25">
      <c r="A7" s="39" t="s">
        <v>13</v>
      </c>
      <c r="B7" s="40" t="s">
        <v>52</v>
      </c>
      <c r="C7" s="23">
        <v>1</v>
      </c>
      <c r="D7" s="41"/>
      <c r="E7" s="41"/>
      <c r="F7" s="41"/>
      <c r="G7" s="41"/>
      <c r="H7" s="41"/>
      <c r="I7" s="41"/>
      <c r="J7" s="41"/>
      <c r="K7" s="41"/>
      <c r="L7" s="41"/>
      <c r="M7" s="41"/>
      <c r="N7" s="41"/>
      <c r="O7" s="41"/>
      <c r="P7" s="41"/>
      <c r="Q7" s="41"/>
      <c r="R7" s="41"/>
      <c r="S7" s="41"/>
      <c r="T7" s="41"/>
      <c r="U7" s="41"/>
      <c r="V7" s="41"/>
      <c r="W7" s="41"/>
    </row>
    <row r="8" spans="1:23" s="7" customFormat="1" ht="30" customHeight="1" x14ac:dyDescent="0.25">
      <c r="A8" s="39" t="s">
        <v>13</v>
      </c>
      <c r="B8" s="40" t="s">
        <v>53</v>
      </c>
      <c r="C8" s="23">
        <v>1</v>
      </c>
      <c r="D8" s="41"/>
      <c r="E8" s="41"/>
      <c r="F8" s="41"/>
      <c r="G8" s="41"/>
      <c r="H8" s="41"/>
      <c r="I8" s="41"/>
      <c r="J8" s="41"/>
      <c r="K8" s="41"/>
      <c r="L8" s="41"/>
      <c r="M8" s="41"/>
      <c r="N8" s="41"/>
      <c r="O8" s="41"/>
      <c r="P8" s="41"/>
      <c r="Q8" s="41"/>
      <c r="R8" s="41"/>
      <c r="S8" s="41"/>
      <c r="T8" s="41"/>
      <c r="U8" s="41"/>
      <c r="V8" s="41"/>
      <c r="W8" s="41"/>
    </row>
    <row r="9" spans="1:23" s="7" customFormat="1" ht="30" customHeight="1" x14ac:dyDescent="0.25">
      <c r="A9" s="39" t="s">
        <v>13</v>
      </c>
      <c r="B9" s="40" t="s">
        <v>54</v>
      </c>
      <c r="C9" s="23">
        <v>1</v>
      </c>
      <c r="D9" s="41"/>
      <c r="E9" s="41"/>
      <c r="F9" s="41"/>
      <c r="G9" s="41"/>
      <c r="H9" s="41"/>
      <c r="I9" s="41"/>
      <c r="J9" s="41"/>
      <c r="K9" s="41"/>
      <c r="L9" s="41"/>
      <c r="M9" s="41"/>
      <c r="N9" s="41"/>
      <c r="O9" s="41"/>
      <c r="P9" s="41"/>
      <c r="Q9" s="41"/>
      <c r="R9" s="41"/>
      <c r="S9" s="41"/>
      <c r="T9" s="41"/>
      <c r="U9" s="41"/>
      <c r="V9" s="41"/>
      <c r="W9" s="41"/>
    </row>
    <row r="10" spans="1:23" s="7" customFormat="1" ht="30" customHeight="1" x14ac:dyDescent="0.25">
      <c r="A10" s="39" t="s">
        <v>13</v>
      </c>
      <c r="B10" s="40" t="s">
        <v>55</v>
      </c>
      <c r="C10" s="23">
        <v>1</v>
      </c>
      <c r="D10" s="41"/>
      <c r="E10" s="41"/>
      <c r="F10" s="41"/>
      <c r="G10" s="41"/>
      <c r="H10" s="41"/>
      <c r="I10" s="41"/>
      <c r="J10" s="41"/>
      <c r="K10" s="41"/>
      <c r="L10" s="41"/>
      <c r="M10" s="41"/>
      <c r="N10" s="41"/>
      <c r="O10" s="41"/>
      <c r="P10" s="41"/>
      <c r="Q10" s="41"/>
      <c r="R10" s="41"/>
      <c r="S10" s="41"/>
      <c r="T10" s="41"/>
      <c r="U10" s="41"/>
      <c r="V10" s="41"/>
      <c r="W10" s="41"/>
    </row>
    <row r="11" spans="1:23" s="7" customFormat="1" ht="30" customHeight="1" x14ac:dyDescent="0.25">
      <c r="A11" s="39" t="s">
        <v>13</v>
      </c>
      <c r="B11" s="40" t="s">
        <v>56</v>
      </c>
      <c r="C11" s="23">
        <v>1</v>
      </c>
      <c r="D11" s="41"/>
      <c r="E11" s="41"/>
      <c r="F11" s="41"/>
      <c r="G11" s="41"/>
      <c r="H11" s="41"/>
      <c r="I11" s="41"/>
      <c r="J11" s="41"/>
      <c r="K11" s="41"/>
      <c r="L11" s="41"/>
      <c r="M11" s="41"/>
      <c r="N11" s="41"/>
      <c r="O11" s="41"/>
      <c r="P11" s="41"/>
      <c r="Q11" s="41"/>
      <c r="R11" s="41"/>
      <c r="S11" s="41"/>
      <c r="T11" s="41"/>
      <c r="U11" s="41"/>
      <c r="V11" s="41"/>
      <c r="W11" s="41"/>
    </row>
    <row r="12" spans="1:23" s="7" customFormat="1" ht="30" customHeight="1" x14ac:dyDescent="0.25">
      <c r="A12" s="39" t="s">
        <v>13</v>
      </c>
      <c r="B12" s="40" t="s">
        <v>57</v>
      </c>
      <c r="C12" s="23">
        <v>1</v>
      </c>
      <c r="D12" s="41"/>
      <c r="E12" s="41"/>
      <c r="F12" s="41"/>
      <c r="G12" s="41"/>
      <c r="H12" s="41"/>
      <c r="I12" s="41"/>
      <c r="J12" s="41"/>
      <c r="K12" s="41"/>
      <c r="L12" s="41"/>
      <c r="M12" s="41"/>
      <c r="N12" s="41"/>
      <c r="O12" s="41"/>
      <c r="P12" s="41"/>
      <c r="Q12" s="41"/>
      <c r="R12" s="41"/>
      <c r="S12" s="41"/>
      <c r="T12" s="41"/>
      <c r="U12" s="41"/>
      <c r="V12" s="41"/>
      <c r="W12" s="41"/>
    </row>
    <row r="13" spans="1:23" s="7" customFormat="1" ht="30" customHeight="1" x14ac:dyDescent="0.25">
      <c r="A13" s="39" t="s">
        <v>13</v>
      </c>
      <c r="B13" s="40" t="s">
        <v>58</v>
      </c>
      <c r="C13" s="23">
        <v>1</v>
      </c>
      <c r="D13" s="41"/>
      <c r="E13" s="41"/>
      <c r="F13" s="41"/>
      <c r="G13" s="41"/>
      <c r="H13" s="41"/>
      <c r="I13" s="41"/>
      <c r="J13" s="41"/>
      <c r="K13" s="41"/>
      <c r="L13" s="41"/>
      <c r="M13" s="41"/>
      <c r="N13" s="41"/>
      <c r="O13" s="41"/>
      <c r="P13" s="41"/>
      <c r="Q13" s="41"/>
      <c r="R13" s="41"/>
      <c r="S13" s="41"/>
      <c r="T13" s="41"/>
      <c r="U13" s="41"/>
      <c r="V13" s="41"/>
      <c r="W13" s="41"/>
    </row>
    <row r="14" spans="1:23" s="7" customFormat="1" ht="30" customHeight="1" x14ac:dyDescent="0.25">
      <c r="A14" s="39" t="s">
        <v>13</v>
      </c>
      <c r="B14" s="40" t="s">
        <v>59</v>
      </c>
      <c r="C14" s="23">
        <v>1</v>
      </c>
      <c r="D14" s="41"/>
      <c r="E14" s="41"/>
      <c r="F14" s="41"/>
      <c r="G14" s="41"/>
      <c r="H14" s="41"/>
      <c r="I14" s="41"/>
      <c r="J14" s="41"/>
      <c r="K14" s="41"/>
      <c r="L14" s="41"/>
      <c r="M14" s="41"/>
      <c r="N14" s="41"/>
      <c r="O14" s="41"/>
      <c r="P14" s="41"/>
      <c r="Q14" s="41"/>
      <c r="R14" s="41"/>
      <c r="S14" s="41"/>
      <c r="T14" s="41"/>
      <c r="U14" s="41"/>
      <c r="V14" s="41"/>
      <c r="W14" s="41"/>
    </row>
    <row r="15" spans="1:23" s="7" customFormat="1" ht="30" customHeight="1" x14ac:dyDescent="0.25">
      <c r="A15" s="39" t="s">
        <v>13</v>
      </c>
      <c r="B15" s="40" t="s">
        <v>60</v>
      </c>
      <c r="C15" s="23">
        <v>1</v>
      </c>
      <c r="D15" s="41"/>
      <c r="E15" s="41"/>
      <c r="F15" s="41"/>
      <c r="G15" s="41"/>
      <c r="H15" s="41"/>
      <c r="I15" s="41"/>
      <c r="J15" s="41"/>
      <c r="K15" s="41"/>
      <c r="L15" s="41"/>
      <c r="M15" s="41"/>
      <c r="N15" s="41"/>
      <c r="O15" s="41"/>
      <c r="P15" s="41"/>
      <c r="Q15" s="41"/>
      <c r="R15" s="41"/>
      <c r="S15" s="41"/>
      <c r="T15" s="41"/>
      <c r="U15" s="41"/>
      <c r="V15" s="41"/>
      <c r="W15" s="41"/>
    </row>
    <row r="16" spans="1:23" s="7" customFormat="1" ht="30" customHeight="1" x14ac:dyDescent="0.25">
      <c r="A16" s="39" t="s">
        <v>13</v>
      </c>
      <c r="B16" s="40" t="s">
        <v>61</v>
      </c>
      <c r="C16" s="23">
        <v>1</v>
      </c>
      <c r="D16" s="41"/>
      <c r="E16" s="41"/>
      <c r="F16" s="41"/>
      <c r="G16" s="41"/>
      <c r="H16" s="41"/>
      <c r="I16" s="41"/>
      <c r="J16" s="41"/>
      <c r="K16" s="41"/>
      <c r="L16" s="41"/>
      <c r="M16" s="41"/>
      <c r="N16" s="41"/>
      <c r="O16" s="41"/>
      <c r="P16" s="41"/>
      <c r="Q16" s="41"/>
      <c r="R16" s="41"/>
      <c r="S16" s="41"/>
      <c r="T16" s="41"/>
      <c r="U16" s="41"/>
      <c r="V16" s="41"/>
      <c r="W16" s="41"/>
    </row>
    <row r="17" spans="1:23" s="7" customFormat="1" ht="30" customHeight="1" x14ac:dyDescent="0.25">
      <c r="A17" s="39" t="s">
        <v>13</v>
      </c>
      <c r="B17" s="40" t="s">
        <v>62</v>
      </c>
      <c r="C17" s="23">
        <v>1</v>
      </c>
      <c r="D17" s="41"/>
      <c r="E17" s="41"/>
      <c r="F17" s="41"/>
      <c r="G17" s="41"/>
      <c r="H17" s="41"/>
      <c r="I17" s="41"/>
      <c r="J17" s="41"/>
      <c r="K17" s="41"/>
      <c r="L17" s="41"/>
      <c r="M17" s="41"/>
      <c r="N17" s="41"/>
      <c r="O17" s="41"/>
      <c r="P17" s="41"/>
      <c r="Q17" s="41"/>
      <c r="R17" s="41"/>
      <c r="S17" s="41"/>
      <c r="T17" s="41"/>
      <c r="U17" s="41"/>
      <c r="V17" s="41"/>
      <c r="W17" s="41"/>
    </row>
    <row r="18" spans="1:23" s="7" customFormat="1" ht="30" customHeight="1" x14ac:dyDescent="0.25">
      <c r="A18" s="39" t="s">
        <v>13</v>
      </c>
      <c r="B18" s="40" t="s">
        <v>63</v>
      </c>
      <c r="C18" s="23">
        <v>1</v>
      </c>
      <c r="D18" s="41"/>
      <c r="E18" s="41"/>
      <c r="F18" s="41"/>
      <c r="G18" s="41"/>
      <c r="H18" s="41"/>
      <c r="I18" s="41"/>
      <c r="J18" s="41"/>
      <c r="K18" s="41"/>
      <c r="L18" s="41"/>
      <c r="M18" s="41"/>
      <c r="N18" s="41"/>
      <c r="O18" s="41"/>
      <c r="P18" s="41"/>
      <c r="Q18" s="41"/>
      <c r="R18" s="41"/>
      <c r="S18" s="41"/>
      <c r="T18" s="41"/>
      <c r="U18" s="41"/>
      <c r="V18" s="41"/>
      <c r="W18" s="41"/>
    </row>
    <row r="19" spans="1:23" s="7" customFormat="1" ht="30" customHeight="1" x14ac:dyDescent="0.25">
      <c r="A19" s="39" t="s">
        <v>13</v>
      </c>
      <c r="B19" s="40" t="s">
        <v>64</v>
      </c>
      <c r="C19" s="23">
        <v>1</v>
      </c>
      <c r="D19" s="41"/>
      <c r="E19" s="41"/>
      <c r="F19" s="41"/>
      <c r="G19" s="41"/>
      <c r="H19" s="41"/>
      <c r="I19" s="41"/>
      <c r="J19" s="41"/>
      <c r="K19" s="41"/>
      <c r="L19" s="41"/>
      <c r="M19" s="41"/>
      <c r="N19" s="41"/>
      <c r="O19" s="41"/>
      <c r="P19" s="41"/>
      <c r="Q19" s="41"/>
      <c r="R19" s="41"/>
      <c r="S19" s="41"/>
      <c r="T19" s="41"/>
      <c r="U19" s="41"/>
      <c r="V19" s="41"/>
      <c r="W19" s="41"/>
    </row>
    <row r="20" spans="1:23" s="7" customFormat="1" ht="30" customHeight="1" x14ac:dyDescent="0.25">
      <c r="A20" s="39" t="s">
        <v>13</v>
      </c>
      <c r="B20" s="40" t="s">
        <v>65</v>
      </c>
      <c r="C20" s="23">
        <v>1</v>
      </c>
      <c r="D20" s="41"/>
      <c r="E20" s="41"/>
      <c r="F20" s="41"/>
      <c r="G20" s="41"/>
      <c r="H20" s="41"/>
      <c r="I20" s="41"/>
      <c r="J20" s="41"/>
      <c r="K20" s="41"/>
      <c r="L20" s="41"/>
      <c r="M20" s="41"/>
      <c r="N20" s="41"/>
      <c r="O20" s="41"/>
      <c r="P20" s="41"/>
      <c r="Q20" s="41"/>
      <c r="R20" s="41"/>
      <c r="S20" s="41"/>
      <c r="T20" s="41"/>
      <c r="U20" s="41"/>
      <c r="V20" s="41"/>
      <c r="W20" s="41"/>
    </row>
    <row r="21" spans="1:23" s="7" customFormat="1" ht="30" customHeight="1" x14ac:dyDescent="0.25">
      <c r="A21" s="39" t="s">
        <v>13</v>
      </c>
      <c r="B21" s="40" t="s">
        <v>66</v>
      </c>
      <c r="C21" s="23">
        <v>1</v>
      </c>
      <c r="D21" s="41"/>
      <c r="E21" s="41"/>
      <c r="F21" s="41"/>
      <c r="G21" s="41"/>
      <c r="H21" s="41"/>
      <c r="I21" s="41"/>
      <c r="J21" s="41"/>
      <c r="K21" s="41"/>
      <c r="L21" s="41"/>
      <c r="M21" s="41"/>
      <c r="N21" s="41"/>
      <c r="O21" s="41"/>
      <c r="P21" s="41"/>
      <c r="Q21" s="41"/>
      <c r="R21" s="41"/>
      <c r="S21" s="41"/>
      <c r="T21" s="41"/>
      <c r="U21" s="41"/>
      <c r="V21" s="41"/>
      <c r="W21" s="41"/>
    </row>
    <row r="22" spans="1:23" s="7" customFormat="1" ht="30" customHeight="1" x14ac:dyDescent="0.25">
      <c r="A22" s="39" t="s">
        <v>13</v>
      </c>
      <c r="B22" s="40" t="s">
        <v>67</v>
      </c>
      <c r="C22" s="23">
        <v>1</v>
      </c>
      <c r="D22" s="41"/>
      <c r="E22" s="41"/>
      <c r="F22" s="41"/>
      <c r="G22" s="41"/>
      <c r="H22" s="41"/>
      <c r="I22" s="41"/>
      <c r="J22" s="41"/>
      <c r="K22" s="41"/>
      <c r="L22" s="41"/>
      <c r="M22" s="41"/>
      <c r="N22" s="41"/>
      <c r="O22" s="41"/>
      <c r="P22" s="41"/>
      <c r="Q22" s="41"/>
      <c r="R22" s="41"/>
      <c r="S22" s="41"/>
      <c r="T22" s="41"/>
      <c r="U22" s="41"/>
      <c r="V22" s="41"/>
      <c r="W22" s="41"/>
    </row>
    <row r="23" spans="1:23" s="7" customFormat="1" ht="30" customHeight="1" x14ac:dyDescent="0.25">
      <c r="A23" s="39" t="s">
        <v>13</v>
      </c>
      <c r="B23" s="40" t="s">
        <v>68</v>
      </c>
      <c r="C23" s="23">
        <v>1</v>
      </c>
      <c r="D23" s="41"/>
      <c r="E23" s="41"/>
      <c r="F23" s="41"/>
      <c r="G23" s="41"/>
      <c r="H23" s="41"/>
      <c r="I23" s="41"/>
      <c r="J23" s="41"/>
      <c r="K23" s="41"/>
      <c r="L23" s="41"/>
      <c r="M23" s="41"/>
      <c r="N23" s="41"/>
      <c r="O23" s="41"/>
      <c r="P23" s="41"/>
      <c r="Q23" s="41"/>
      <c r="R23" s="41"/>
      <c r="S23" s="41"/>
      <c r="T23" s="41"/>
      <c r="U23" s="41"/>
      <c r="V23" s="41"/>
      <c r="W23" s="41"/>
    </row>
    <row r="24" spans="1:23" s="7" customFormat="1" ht="30" customHeight="1" x14ac:dyDescent="0.25">
      <c r="A24" s="39" t="s">
        <v>13</v>
      </c>
      <c r="B24" s="40" t="s">
        <v>69</v>
      </c>
      <c r="C24" s="23">
        <v>1</v>
      </c>
      <c r="D24" s="41"/>
      <c r="E24" s="41"/>
      <c r="F24" s="41"/>
      <c r="G24" s="41"/>
      <c r="H24" s="41"/>
      <c r="I24" s="41"/>
      <c r="J24" s="41"/>
      <c r="K24" s="41"/>
      <c r="L24" s="41"/>
      <c r="M24" s="41"/>
      <c r="N24" s="41"/>
      <c r="O24" s="41"/>
      <c r="P24" s="41"/>
      <c r="Q24" s="41"/>
      <c r="R24" s="41"/>
      <c r="S24" s="41"/>
      <c r="T24" s="41"/>
      <c r="U24" s="41"/>
      <c r="V24" s="41"/>
      <c r="W24" s="41"/>
    </row>
    <row r="25" spans="1:23" s="7" customFormat="1" ht="30" customHeight="1" x14ac:dyDescent="0.25">
      <c r="A25" s="39" t="s">
        <v>13</v>
      </c>
      <c r="B25" s="40" t="s">
        <v>70</v>
      </c>
      <c r="C25" s="23">
        <v>1</v>
      </c>
      <c r="D25" s="41"/>
      <c r="E25" s="41"/>
      <c r="F25" s="41"/>
      <c r="G25" s="41"/>
      <c r="H25" s="41"/>
      <c r="I25" s="41"/>
      <c r="J25" s="41"/>
      <c r="K25" s="41"/>
      <c r="L25" s="41"/>
      <c r="M25" s="41"/>
      <c r="N25" s="41"/>
      <c r="O25" s="41"/>
      <c r="P25" s="41"/>
      <c r="Q25" s="41"/>
      <c r="R25" s="41"/>
      <c r="S25" s="41"/>
      <c r="T25" s="41"/>
      <c r="U25" s="41"/>
      <c r="V25" s="41"/>
      <c r="W25" s="41"/>
    </row>
    <row r="26" spans="1:23" s="7" customFormat="1" ht="30" customHeight="1" x14ac:dyDescent="0.25">
      <c r="A26" s="39" t="s">
        <v>13</v>
      </c>
      <c r="B26" s="40" t="s">
        <v>71</v>
      </c>
      <c r="C26" s="23">
        <v>1</v>
      </c>
      <c r="D26" s="41"/>
      <c r="E26" s="41"/>
      <c r="F26" s="41"/>
      <c r="G26" s="41"/>
      <c r="H26" s="41"/>
      <c r="I26" s="41"/>
      <c r="J26" s="41"/>
      <c r="K26" s="41"/>
      <c r="L26" s="41"/>
      <c r="M26" s="41"/>
      <c r="N26" s="41"/>
      <c r="O26" s="41"/>
      <c r="P26" s="41"/>
      <c r="Q26" s="41"/>
      <c r="R26" s="41"/>
      <c r="S26" s="41"/>
      <c r="T26" s="41"/>
      <c r="U26" s="41"/>
      <c r="V26" s="41"/>
      <c r="W26" s="41"/>
    </row>
    <row r="27" spans="1:23" s="7" customFormat="1" ht="30" customHeight="1" x14ac:dyDescent="0.25">
      <c r="A27" s="39" t="s">
        <v>13</v>
      </c>
      <c r="B27" s="40" t="s">
        <v>72</v>
      </c>
      <c r="C27" s="23">
        <v>1</v>
      </c>
      <c r="D27" s="41"/>
      <c r="E27" s="41"/>
      <c r="F27" s="41"/>
      <c r="G27" s="41"/>
      <c r="H27" s="41"/>
      <c r="I27" s="41"/>
      <c r="J27" s="41"/>
      <c r="K27" s="41"/>
      <c r="L27" s="41"/>
      <c r="M27" s="41"/>
      <c r="N27" s="41"/>
      <c r="O27" s="41"/>
      <c r="P27" s="41"/>
      <c r="Q27" s="41"/>
      <c r="R27" s="41"/>
      <c r="S27" s="41"/>
      <c r="T27" s="41"/>
      <c r="U27" s="41"/>
      <c r="V27" s="41"/>
      <c r="W27" s="41"/>
    </row>
    <row r="28" spans="1:23" s="7" customFormat="1" ht="30" customHeight="1" x14ac:dyDescent="0.25">
      <c r="A28" s="39" t="s">
        <v>13</v>
      </c>
      <c r="B28" s="40" t="s">
        <v>73</v>
      </c>
      <c r="C28" s="23">
        <v>1</v>
      </c>
      <c r="D28" s="41"/>
      <c r="E28" s="41"/>
      <c r="F28" s="41"/>
      <c r="G28" s="41"/>
      <c r="H28" s="41"/>
      <c r="I28" s="41"/>
      <c r="J28" s="41"/>
      <c r="K28" s="41"/>
      <c r="L28" s="41"/>
      <c r="M28" s="41"/>
      <c r="N28" s="41"/>
      <c r="O28" s="41"/>
      <c r="P28" s="41"/>
      <c r="Q28" s="41"/>
      <c r="R28" s="41"/>
      <c r="S28" s="41"/>
      <c r="T28" s="41"/>
      <c r="U28" s="41"/>
      <c r="V28" s="41"/>
      <c r="W28" s="41"/>
    </row>
    <row r="29" spans="1:23" s="7" customFormat="1" ht="30" customHeight="1" x14ac:dyDescent="0.25">
      <c r="A29" s="39" t="s">
        <v>13</v>
      </c>
      <c r="B29" s="40" t="s">
        <v>74</v>
      </c>
      <c r="C29" s="23">
        <v>1</v>
      </c>
      <c r="D29" s="41"/>
      <c r="E29" s="41"/>
      <c r="F29" s="41"/>
      <c r="G29" s="41"/>
      <c r="H29" s="41"/>
      <c r="I29" s="41"/>
      <c r="J29" s="41"/>
      <c r="K29" s="41"/>
      <c r="L29" s="41"/>
      <c r="M29" s="41"/>
      <c r="N29" s="41"/>
      <c r="O29" s="41"/>
      <c r="P29" s="41"/>
      <c r="Q29" s="41"/>
      <c r="R29" s="41"/>
      <c r="S29" s="41"/>
      <c r="T29" s="41"/>
      <c r="U29" s="41"/>
      <c r="V29" s="41"/>
      <c r="W29" s="41"/>
    </row>
    <row r="30" spans="1:23" s="7" customFormat="1" ht="30" customHeight="1" x14ac:dyDescent="0.25">
      <c r="A30" s="39" t="s">
        <v>13</v>
      </c>
      <c r="B30" s="40" t="s">
        <v>75</v>
      </c>
      <c r="C30" s="23">
        <v>1</v>
      </c>
      <c r="D30" s="41"/>
      <c r="E30" s="41"/>
      <c r="F30" s="41"/>
      <c r="G30" s="41"/>
      <c r="H30" s="41"/>
      <c r="I30" s="41"/>
      <c r="J30" s="41"/>
      <c r="K30" s="41"/>
      <c r="L30" s="41"/>
      <c r="M30" s="41"/>
      <c r="N30" s="41"/>
      <c r="O30" s="41"/>
      <c r="P30" s="41"/>
      <c r="Q30" s="41"/>
      <c r="R30" s="41"/>
      <c r="S30" s="41"/>
      <c r="T30" s="41"/>
      <c r="U30" s="41"/>
      <c r="V30" s="41"/>
      <c r="W30" s="41"/>
    </row>
    <row r="31" spans="1:23" s="7" customFormat="1" ht="30" customHeight="1" x14ac:dyDescent="0.25">
      <c r="A31" s="39" t="s">
        <v>13</v>
      </c>
      <c r="B31" s="40" t="s">
        <v>76</v>
      </c>
      <c r="C31" s="23">
        <v>1</v>
      </c>
      <c r="D31" s="41"/>
      <c r="E31" s="41"/>
      <c r="F31" s="41"/>
      <c r="G31" s="41"/>
      <c r="H31" s="41"/>
      <c r="I31" s="41"/>
      <c r="J31" s="41"/>
      <c r="K31" s="41"/>
      <c r="L31" s="41"/>
      <c r="M31" s="41"/>
      <c r="N31" s="41"/>
      <c r="O31" s="41"/>
      <c r="P31" s="41"/>
      <c r="Q31" s="41"/>
      <c r="R31" s="41"/>
      <c r="S31" s="41"/>
      <c r="T31" s="41"/>
      <c r="U31" s="41"/>
      <c r="V31" s="41"/>
      <c r="W31" s="41"/>
    </row>
    <row r="32" spans="1:23" s="7" customFormat="1" ht="30" customHeight="1" x14ac:dyDescent="0.25">
      <c r="A32" s="39" t="s">
        <v>13</v>
      </c>
      <c r="B32" s="40" t="s">
        <v>77</v>
      </c>
      <c r="C32" s="23">
        <v>1</v>
      </c>
      <c r="D32" s="41"/>
      <c r="E32" s="41"/>
      <c r="F32" s="41"/>
      <c r="G32" s="41"/>
      <c r="H32" s="41"/>
      <c r="I32" s="41"/>
      <c r="J32" s="41"/>
      <c r="K32" s="41"/>
      <c r="L32" s="41"/>
      <c r="M32" s="41"/>
      <c r="N32" s="41"/>
      <c r="O32" s="41"/>
      <c r="P32" s="41"/>
      <c r="Q32" s="41"/>
      <c r="R32" s="41"/>
      <c r="S32" s="41"/>
      <c r="T32" s="41"/>
      <c r="U32" s="41"/>
      <c r="V32" s="41"/>
      <c r="W32" s="41"/>
    </row>
    <row r="33" spans="1:23" s="7" customFormat="1" ht="30" customHeight="1" x14ac:dyDescent="0.25">
      <c r="A33" s="39" t="s">
        <v>13</v>
      </c>
      <c r="B33" s="40" t="s">
        <v>78</v>
      </c>
      <c r="C33" s="23">
        <v>1</v>
      </c>
      <c r="D33" s="41"/>
      <c r="E33" s="41"/>
      <c r="F33" s="41"/>
      <c r="G33" s="41"/>
      <c r="H33" s="41"/>
      <c r="I33" s="41"/>
      <c r="J33" s="41"/>
      <c r="K33" s="41"/>
      <c r="L33" s="41"/>
      <c r="M33" s="41"/>
      <c r="N33" s="41"/>
      <c r="O33" s="41"/>
      <c r="P33" s="41"/>
      <c r="Q33" s="41"/>
      <c r="R33" s="41"/>
      <c r="S33" s="41"/>
      <c r="T33" s="41"/>
      <c r="U33" s="41"/>
      <c r="V33" s="41"/>
      <c r="W33" s="41"/>
    </row>
    <row r="34" spans="1:23" s="7" customFormat="1" ht="30" customHeight="1" x14ac:dyDescent="0.25">
      <c r="A34" s="39" t="s">
        <v>13</v>
      </c>
      <c r="B34" s="40" t="s">
        <v>79</v>
      </c>
      <c r="C34" s="23">
        <v>1</v>
      </c>
      <c r="D34" s="41"/>
      <c r="E34" s="41"/>
      <c r="F34" s="41"/>
      <c r="G34" s="41"/>
      <c r="H34" s="41"/>
      <c r="I34" s="41"/>
      <c r="J34" s="41"/>
      <c r="K34" s="41"/>
      <c r="L34" s="41"/>
      <c r="M34" s="41"/>
      <c r="N34" s="41"/>
      <c r="O34" s="41"/>
      <c r="P34" s="41"/>
      <c r="Q34" s="41"/>
      <c r="R34" s="41"/>
      <c r="S34" s="41"/>
      <c r="T34" s="41"/>
      <c r="U34" s="41"/>
      <c r="V34" s="41"/>
      <c r="W34" s="41"/>
    </row>
    <row r="35" spans="1:23" s="7" customFormat="1" ht="30" customHeight="1" x14ac:dyDescent="0.25">
      <c r="A35" s="39" t="s">
        <v>13</v>
      </c>
      <c r="B35" s="40" t="s">
        <v>80</v>
      </c>
      <c r="C35" s="23">
        <v>1</v>
      </c>
      <c r="D35" s="41"/>
      <c r="E35" s="41"/>
      <c r="F35" s="41"/>
      <c r="G35" s="41"/>
      <c r="H35" s="41"/>
      <c r="I35" s="41"/>
      <c r="J35" s="41"/>
      <c r="K35" s="41"/>
      <c r="L35" s="41"/>
      <c r="M35" s="41"/>
      <c r="N35" s="41"/>
      <c r="O35" s="41"/>
      <c r="P35" s="41"/>
      <c r="Q35" s="41"/>
      <c r="R35" s="41"/>
      <c r="S35" s="41"/>
      <c r="T35" s="41"/>
      <c r="U35" s="41"/>
      <c r="V35" s="41"/>
      <c r="W35" s="41"/>
    </row>
    <row r="36" spans="1:23" s="7" customFormat="1" ht="30" customHeight="1" x14ac:dyDescent="0.25">
      <c r="A36" s="39" t="s">
        <v>13</v>
      </c>
      <c r="B36" s="40" t="s">
        <v>81</v>
      </c>
      <c r="C36" s="23">
        <v>1</v>
      </c>
      <c r="D36" s="41"/>
      <c r="E36" s="41"/>
      <c r="F36" s="41"/>
      <c r="G36" s="41"/>
      <c r="H36" s="41"/>
      <c r="I36" s="41"/>
      <c r="J36" s="41"/>
      <c r="K36" s="41"/>
      <c r="L36" s="41"/>
      <c r="M36" s="41"/>
      <c r="N36" s="41"/>
      <c r="O36" s="41"/>
      <c r="P36" s="41"/>
      <c r="Q36" s="41"/>
      <c r="R36" s="41"/>
      <c r="S36" s="41"/>
      <c r="T36" s="41"/>
      <c r="U36" s="41"/>
      <c r="V36" s="41"/>
      <c r="W36" s="41"/>
    </row>
    <row r="37" spans="1:23" s="7" customFormat="1" ht="30" customHeight="1" x14ac:dyDescent="0.25">
      <c r="A37" s="39" t="s">
        <v>13</v>
      </c>
      <c r="B37" s="40" t="s">
        <v>82</v>
      </c>
      <c r="C37" s="23">
        <v>1</v>
      </c>
      <c r="D37" s="41"/>
      <c r="E37" s="41"/>
      <c r="F37" s="41"/>
      <c r="G37" s="41"/>
      <c r="H37" s="41"/>
      <c r="I37" s="41"/>
      <c r="J37" s="41"/>
      <c r="K37" s="41"/>
      <c r="L37" s="41"/>
      <c r="M37" s="41"/>
      <c r="N37" s="41"/>
      <c r="O37" s="41"/>
      <c r="P37" s="41"/>
      <c r="Q37" s="41"/>
      <c r="R37" s="41"/>
      <c r="S37" s="41"/>
      <c r="T37" s="41"/>
      <c r="U37" s="41"/>
      <c r="V37" s="41"/>
      <c r="W37" s="41"/>
    </row>
    <row r="38" spans="1:23" s="7" customFormat="1" ht="30" customHeight="1" x14ac:dyDescent="0.25">
      <c r="A38" s="39" t="s">
        <v>13</v>
      </c>
      <c r="B38" s="40" t="s">
        <v>83</v>
      </c>
      <c r="C38" s="23">
        <v>1</v>
      </c>
      <c r="D38" s="41"/>
      <c r="E38" s="41"/>
      <c r="F38" s="41"/>
      <c r="G38" s="41"/>
      <c r="H38" s="41"/>
      <c r="I38" s="41"/>
      <c r="J38" s="41"/>
      <c r="K38" s="41"/>
      <c r="L38" s="41"/>
      <c r="M38" s="41"/>
      <c r="N38" s="41"/>
      <c r="O38" s="41"/>
      <c r="P38" s="41"/>
      <c r="Q38" s="41"/>
      <c r="R38" s="41"/>
      <c r="S38" s="41"/>
      <c r="T38" s="41"/>
      <c r="U38" s="41"/>
      <c r="V38" s="41"/>
      <c r="W38" s="41"/>
    </row>
    <row r="39" spans="1:23" s="7" customFormat="1" ht="30" customHeight="1" x14ac:dyDescent="0.25">
      <c r="A39" s="39" t="s">
        <v>13</v>
      </c>
      <c r="B39" s="40" t="s">
        <v>84</v>
      </c>
      <c r="C39" s="23">
        <v>1</v>
      </c>
      <c r="D39" s="41"/>
      <c r="E39" s="41"/>
      <c r="F39" s="41"/>
      <c r="G39" s="41"/>
      <c r="H39" s="41"/>
      <c r="I39" s="41"/>
      <c r="J39" s="41"/>
      <c r="K39" s="41"/>
      <c r="L39" s="41"/>
      <c r="M39" s="41"/>
      <c r="N39" s="41"/>
      <c r="O39" s="41"/>
      <c r="P39" s="41"/>
      <c r="Q39" s="41"/>
      <c r="R39" s="41"/>
      <c r="S39" s="41"/>
      <c r="T39" s="41"/>
      <c r="U39" s="41"/>
      <c r="V39" s="41"/>
      <c r="W39" s="41"/>
    </row>
    <row r="40" spans="1:23" s="7" customFormat="1" ht="30" customHeight="1" x14ac:dyDescent="0.25">
      <c r="A40" s="39" t="s">
        <v>13</v>
      </c>
      <c r="B40" s="40" t="s">
        <v>85</v>
      </c>
      <c r="C40" s="23">
        <v>1</v>
      </c>
      <c r="D40" s="41"/>
      <c r="E40" s="41"/>
      <c r="F40" s="41"/>
      <c r="G40" s="41"/>
      <c r="H40" s="41"/>
      <c r="I40" s="41"/>
      <c r="J40" s="41"/>
      <c r="K40" s="41"/>
      <c r="L40" s="41"/>
      <c r="M40" s="41"/>
      <c r="N40" s="41"/>
      <c r="O40" s="41"/>
      <c r="P40" s="41"/>
      <c r="Q40" s="41"/>
      <c r="R40" s="41"/>
      <c r="S40" s="41"/>
      <c r="T40" s="41"/>
      <c r="U40" s="41"/>
      <c r="V40" s="41"/>
      <c r="W40" s="41"/>
    </row>
    <row r="41" spans="1:23" s="7" customFormat="1" ht="30" customHeight="1" x14ac:dyDescent="0.25">
      <c r="A41" s="39" t="s">
        <v>13</v>
      </c>
      <c r="B41" s="40" t="s">
        <v>86</v>
      </c>
      <c r="C41" s="23">
        <v>1</v>
      </c>
      <c r="D41" s="41"/>
      <c r="E41" s="41"/>
      <c r="F41" s="41"/>
      <c r="G41" s="41"/>
      <c r="H41" s="41"/>
      <c r="I41" s="41"/>
      <c r="J41" s="41"/>
      <c r="K41" s="41"/>
      <c r="L41" s="41"/>
      <c r="M41" s="41"/>
      <c r="N41" s="41"/>
      <c r="O41" s="41"/>
      <c r="P41" s="41"/>
      <c r="Q41" s="41"/>
      <c r="R41" s="41"/>
      <c r="S41" s="41"/>
      <c r="T41" s="41"/>
      <c r="U41" s="41"/>
      <c r="V41" s="41"/>
      <c r="W41" s="41"/>
    </row>
    <row r="42" spans="1:23" s="7" customFormat="1" ht="30" customHeight="1" x14ac:dyDescent="0.25">
      <c r="A42" s="39" t="s">
        <v>13</v>
      </c>
      <c r="B42" s="40" t="s">
        <v>87</v>
      </c>
      <c r="C42" s="23">
        <v>1</v>
      </c>
      <c r="D42" s="41"/>
      <c r="E42" s="41"/>
      <c r="F42" s="41"/>
      <c r="G42" s="41"/>
      <c r="H42" s="41"/>
      <c r="I42" s="41"/>
      <c r="J42" s="41"/>
      <c r="K42" s="41"/>
      <c r="L42" s="41"/>
      <c r="M42" s="41"/>
      <c r="N42" s="41"/>
      <c r="O42" s="41"/>
      <c r="P42" s="41"/>
      <c r="Q42" s="41"/>
      <c r="R42" s="41"/>
      <c r="S42" s="41"/>
      <c r="T42" s="41"/>
      <c r="U42" s="41"/>
      <c r="V42" s="41"/>
      <c r="W42" s="41"/>
    </row>
    <row r="43" spans="1:23" s="7" customFormat="1" ht="30" customHeight="1" x14ac:dyDescent="0.25">
      <c r="A43" s="39" t="s">
        <v>13</v>
      </c>
      <c r="B43" s="40" t="s">
        <v>88</v>
      </c>
      <c r="C43" s="23">
        <v>1</v>
      </c>
      <c r="D43" s="41"/>
      <c r="E43" s="41"/>
      <c r="F43" s="41"/>
      <c r="G43" s="41"/>
      <c r="H43" s="41"/>
      <c r="I43" s="41"/>
      <c r="J43" s="41"/>
      <c r="K43" s="41"/>
      <c r="L43" s="41"/>
      <c r="M43" s="41"/>
      <c r="N43" s="41"/>
      <c r="O43" s="41"/>
      <c r="P43" s="41"/>
      <c r="Q43" s="41"/>
      <c r="R43" s="41"/>
      <c r="S43" s="41"/>
      <c r="T43" s="41"/>
      <c r="U43" s="41"/>
      <c r="V43" s="41"/>
      <c r="W43" s="41"/>
    </row>
    <row r="44" spans="1:23" s="7" customFormat="1" ht="30" customHeight="1" x14ac:dyDescent="0.25">
      <c r="A44" s="39" t="s">
        <v>13</v>
      </c>
      <c r="B44" s="40" t="s">
        <v>89</v>
      </c>
      <c r="C44" s="23">
        <v>1</v>
      </c>
      <c r="D44" s="41"/>
      <c r="E44" s="41"/>
      <c r="F44" s="41"/>
      <c r="G44" s="41"/>
      <c r="H44" s="41"/>
      <c r="I44" s="41"/>
      <c r="J44" s="41"/>
      <c r="K44" s="41"/>
      <c r="L44" s="41"/>
      <c r="M44" s="41"/>
      <c r="N44" s="41"/>
      <c r="O44" s="41"/>
      <c r="P44" s="41"/>
      <c r="Q44" s="41"/>
      <c r="R44" s="41"/>
      <c r="S44" s="41"/>
      <c r="T44" s="41"/>
      <c r="U44" s="41"/>
      <c r="V44" s="41"/>
      <c r="W44" s="41"/>
    </row>
    <row r="45" spans="1:23" s="7" customFormat="1" ht="30" customHeight="1" x14ac:dyDescent="0.25">
      <c r="A45" s="39" t="s">
        <v>13</v>
      </c>
      <c r="B45" s="40" t="s">
        <v>90</v>
      </c>
      <c r="C45" s="23">
        <v>1</v>
      </c>
      <c r="D45" s="41"/>
      <c r="E45" s="41"/>
      <c r="F45" s="41"/>
      <c r="G45" s="41"/>
      <c r="H45" s="41"/>
      <c r="I45" s="41"/>
      <c r="J45" s="41"/>
      <c r="K45" s="41"/>
      <c r="L45" s="41"/>
      <c r="M45" s="41"/>
      <c r="N45" s="41"/>
      <c r="O45" s="41"/>
      <c r="P45" s="41"/>
      <c r="Q45" s="41"/>
      <c r="R45" s="41"/>
      <c r="S45" s="41"/>
      <c r="T45" s="41"/>
      <c r="U45" s="41"/>
      <c r="V45" s="41"/>
      <c r="W45" s="41"/>
    </row>
    <row r="46" spans="1:23" s="7" customFormat="1" ht="30" customHeight="1" x14ac:dyDescent="0.25">
      <c r="A46" s="39" t="s">
        <v>13</v>
      </c>
      <c r="B46" s="40" t="s">
        <v>91</v>
      </c>
      <c r="C46" s="23">
        <v>1</v>
      </c>
      <c r="D46" s="41"/>
      <c r="E46" s="41"/>
      <c r="F46" s="41"/>
      <c r="G46" s="41"/>
      <c r="H46" s="41"/>
      <c r="I46" s="41"/>
      <c r="J46" s="41"/>
      <c r="K46" s="41"/>
      <c r="L46" s="41"/>
      <c r="M46" s="41"/>
      <c r="N46" s="41"/>
      <c r="O46" s="41"/>
      <c r="P46" s="41"/>
      <c r="Q46" s="41"/>
      <c r="R46" s="41"/>
      <c r="S46" s="41"/>
      <c r="T46" s="41"/>
      <c r="U46" s="41"/>
      <c r="V46" s="41"/>
      <c r="W46" s="41"/>
    </row>
    <row r="47" spans="1:23" s="7" customFormat="1" ht="30" customHeight="1" x14ac:dyDescent="0.25">
      <c r="A47" s="39" t="s">
        <v>13</v>
      </c>
      <c r="B47" s="40" t="s">
        <v>92</v>
      </c>
      <c r="C47" s="23">
        <v>1</v>
      </c>
      <c r="D47" s="41"/>
      <c r="E47" s="41"/>
      <c r="F47" s="41"/>
      <c r="G47" s="41"/>
      <c r="H47" s="41"/>
      <c r="I47" s="41"/>
      <c r="J47" s="41"/>
      <c r="K47" s="41"/>
      <c r="L47" s="41"/>
      <c r="M47" s="41"/>
      <c r="N47" s="41"/>
      <c r="O47" s="41"/>
      <c r="P47" s="41"/>
      <c r="Q47" s="41"/>
      <c r="R47" s="41"/>
      <c r="S47" s="41"/>
      <c r="T47" s="41"/>
      <c r="U47" s="41"/>
      <c r="V47" s="41"/>
      <c r="W47" s="41"/>
    </row>
    <row r="48" spans="1:23" s="7" customFormat="1" ht="30" customHeight="1" x14ac:dyDescent="0.25">
      <c r="A48" s="39" t="s">
        <v>13</v>
      </c>
      <c r="B48" s="40" t="s">
        <v>93</v>
      </c>
      <c r="C48" s="23">
        <v>1</v>
      </c>
      <c r="D48" s="41"/>
      <c r="E48" s="41"/>
      <c r="F48" s="41"/>
      <c r="G48" s="41"/>
      <c r="H48" s="41"/>
      <c r="I48" s="41"/>
      <c r="J48" s="41"/>
      <c r="K48" s="41"/>
      <c r="L48" s="41"/>
      <c r="M48" s="41"/>
      <c r="N48" s="41"/>
      <c r="O48" s="41"/>
      <c r="P48" s="41"/>
      <c r="Q48" s="41"/>
      <c r="R48" s="41"/>
      <c r="S48" s="41"/>
      <c r="T48" s="41"/>
      <c r="U48" s="41"/>
      <c r="V48" s="41"/>
      <c r="W48" s="41"/>
    </row>
    <row r="49" spans="1:23" s="7" customFormat="1" ht="30" customHeight="1" x14ac:dyDescent="0.25">
      <c r="A49" s="39" t="s">
        <v>13</v>
      </c>
      <c r="B49" s="40" t="s">
        <v>94</v>
      </c>
      <c r="C49" s="23">
        <v>1</v>
      </c>
      <c r="D49" s="41"/>
      <c r="E49" s="41"/>
      <c r="F49" s="41"/>
      <c r="G49" s="41"/>
      <c r="H49" s="41"/>
      <c r="I49" s="41"/>
      <c r="J49" s="41"/>
      <c r="K49" s="41"/>
      <c r="L49" s="41"/>
      <c r="M49" s="41"/>
      <c r="N49" s="41"/>
      <c r="O49" s="41"/>
      <c r="P49" s="41"/>
      <c r="Q49" s="41"/>
      <c r="R49" s="41"/>
      <c r="S49" s="41"/>
      <c r="T49" s="41"/>
      <c r="U49" s="41"/>
      <c r="V49" s="41"/>
      <c r="W49" s="41"/>
    </row>
    <row r="50" spans="1:23" s="7" customFormat="1" ht="30" customHeight="1" x14ac:dyDescent="0.25">
      <c r="A50" s="39" t="s">
        <v>13</v>
      </c>
      <c r="B50" s="40" t="s">
        <v>95</v>
      </c>
      <c r="C50" s="23">
        <v>1</v>
      </c>
      <c r="D50" s="41"/>
      <c r="E50" s="41"/>
      <c r="F50" s="41"/>
      <c r="G50" s="41"/>
      <c r="H50" s="41"/>
      <c r="I50" s="41"/>
      <c r="J50" s="41"/>
      <c r="K50" s="41"/>
      <c r="L50" s="41"/>
      <c r="M50" s="41"/>
      <c r="N50" s="41"/>
      <c r="O50" s="41"/>
      <c r="P50" s="41"/>
      <c r="Q50" s="41"/>
      <c r="R50" s="41"/>
      <c r="S50" s="41"/>
      <c r="T50" s="41"/>
      <c r="U50" s="41"/>
      <c r="V50" s="41"/>
      <c r="W50" s="41"/>
    </row>
    <row r="51" spans="1:23" s="7" customFormat="1" ht="30" customHeight="1" x14ac:dyDescent="0.25">
      <c r="A51" s="39" t="s">
        <v>13</v>
      </c>
      <c r="B51" s="40" t="s">
        <v>96</v>
      </c>
      <c r="C51" s="23">
        <v>1</v>
      </c>
      <c r="D51" s="41"/>
      <c r="E51" s="41"/>
      <c r="F51" s="41"/>
      <c r="G51" s="41"/>
      <c r="H51" s="41"/>
      <c r="I51" s="41"/>
      <c r="J51" s="41"/>
      <c r="K51" s="41"/>
      <c r="L51" s="41"/>
      <c r="M51" s="41"/>
      <c r="N51" s="41"/>
      <c r="O51" s="41"/>
      <c r="P51" s="41"/>
      <c r="Q51" s="41"/>
      <c r="R51" s="41"/>
      <c r="S51" s="41"/>
      <c r="T51" s="41"/>
      <c r="U51" s="41"/>
      <c r="V51" s="41"/>
      <c r="W51" s="41"/>
    </row>
    <row r="52" spans="1:23" s="7" customFormat="1" ht="30" customHeight="1" x14ac:dyDescent="0.25">
      <c r="A52" s="39" t="s">
        <v>13</v>
      </c>
      <c r="B52" s="40" t="s">
        <v>97</v>
      </c>
      <c r="C52" s="23">
        <v>1</v>
      </c>
      <c r="D52" s="41"/>
      <c r="E52" s="41"/>
      <c r="F52" s="41"/>
      <c r="G52" s="41"/>
      <c r="H52" s="41"/>
      <c r="I52" s="41"/>
      <c r="J52" s="41"/>
      <c r="K52" s="41"/>
      <c r="L52" s="41"/>
      <c r="M52" s="41"/>
      <c r="N52" s="41"/>
      <c r="O52" s="41"/>
      <c r="P52" s="41"/>
      <c r="Q52" s="41"/>
      <c r="R52" s="41"/>
      <c r="S52" s="41"/>
      <c r="T52" s="41"/>
      <c r="U52" s="41"/>
      <c r="V52" s="41"/>
      <c r="W52" s="41"/>
    </row>
    <row r="53" spans="1:23" s="7" customFormat="1" ht="30" customHeight="1" x14ac:dyDescent="0.25">
      <c r="A53" s="39" t="s">
        <v>13</v>
      </c>
      <c r="B53" s="40" t="s">
        <v>98</v>
      </c>
      <c r="C53" s="23">
        <v>1</v>
      </c>
      <c r="D53" s="41"/>
      <c r="E53" s="41"/>
      <c r="F53" s="41"/>
      <c r="G53" s="41"/>
      <c r="H53" s="41"/>
      <c r="I53" s="41"/>
      <c r="J53" s="41"/>
      <c r="K53" s="41"/>
      <c r="L53" s="41"/>
      <c r="M53" s="41"/>
      <c r="N53" s="41"/>
      <c r="O53" s="41"/>
      <c r="P53" s="41"/>
      <c r="Q53" s="41"/>
      <c r="R53" s="41"/>
      <c r="S53" s="41"/>
      <c r="T53" s="41"/>
      <c r="U53" s="41"/>
      <c r="V53" s="41"/>
      <c r="W53" s="41"/>
    </row>
    <row r="54" spans="1:23" s="7" customFormat="1" ht="30" customHeight="1" x14ac:dyDescent="0.25">
      <c r="A54" s="39" t="s">
        <v>13</v>
      </c>
      <c r="B54" s="40" t="s">
        <v>99</v>
      </c>
      <c r="C54" s="23">
        <v>1</v>
      </c>
      <c r="D54" s="41"/>
      <c r="E54" s="41"/>
      <c r="F54" s="41"/>
      <c r="G54" s="41"/>
      <c r="H54" s="41"/>
      <c r="I54" s="41"/>
      <c r="J54" s="41"/>
      <c r="K54" s="41"/>
      <c r="L54" s="41"/>
      <c r="M54" s="41"/>
      <c r="N54" s="41"/>
      <c r="O54" s="41"/>
      <c r="P54" s="41"/>
      <c r="Q54" s="41"/>
      <c r="R54" s="41"/>
      <c r="S54" s="41"/>
      <c r="T54" s="41"/>
      <c r="U54" s="41"/>
      <c r="V54" s="41"/>
      <c r="W54" s="41"/>
    </row>
    <row r="55" spans="1:23" s="7" customFormat="1" ht="30" customHeight="1" x14ac:dyDescent="0.25">
      <c r="A55" s="39" t="s">
        <v>13</v>
      </c>
      <c r="B55" s="40" t="s">
        <v>100</v>
      </c>
      <c r="C55" s="23">
        <v>1</v>
      </c>
      <c r="D55" s="41"/>
      <c r="E55" s="41"/>
      <c r="F55" s="41"/>
      <c r="G55" s="41"/>
      <c r="H55" s="41"/>
      <c r="I55" s="41"/>
      <c r="J55" s="41"/>
      <c r="K55" s="41"/>
      <c r="L55" s="41"/>
      <c r="M55" s="41"/>
      <c r="N55" s="41"/>
      <c r="O55" s="41"/>
      <c r="P55" s="41"/>
      <c r="Q55" s="41"/>
      <c r="R55" s="41"/>
      <c r="S55" s="41"/>
      <c r="T55" s="41"/>
      <c r="U55" s="41"/>
      <c r="V55" s="41"/>
      <c r="W55" s="41"/>
    </row>
    <row r="56" spans="1:23" s="7" customFormat="1" ht="30" customHeight="1" x14ac:dyDescent="0.25">
      <c r="A56" s="39" t="s">
        <v>13</v>
      </c>
      <c r="B56" s="40" t="s">
        <v>101</v>
      </c>
      <c r="C56" s="23">
        <v>1</v>
      </c>
      <c r="D56" s="41"/>
      <c r="E56" s="41"/>
      <c r="F56" s="41"/>
      <c r="G56" s="41"/>
      <c r="H56" s="41"/>
      <c r="I56" s="41"/>
      <c r="J56" s="41"/>
      <c r="K56" s="41"/>
      <c r="L56" s="41"/>
      <c r="M56" s="41"/>
      <c r="N56" s="41"/>
      <c r="O56" s="41"/>
      <c r="P56" s="41"/>
      <c r="Q56" s="41"/>
      <c r="R56" s="41"/>
      <c r="S56" s="41"/>
      <c r="T56" s="41"/>
      <c r="U56" s="41"/>
      <c r="V56" s="41"/>
      <c r="W56" s="41"/>
    </row>
    <row r="57" spans="1:23" s="7" customFormat="1" ht="30" customHeight="1" x14ac:dyDescent="0.25">
      <c r="A57" s="39" t="s">
        <v>13</v>
      </c>
      <c r="B57" s="40" t="s">
        <v>102</v>
      </c>
      <c r="C57" s="23">
        <v>1</v>
      </c>
      <c r="D57" s="41"/>
      <c r="E57" s="41"/>
      <c r="F57" s="41"/>
      <c r="G57" s="41"/>
      <c r="H57" s="41"/>
      <c r="I57" s="41"/>
      <c r="J57" s="41"/>
      <c r="K57" s="41"/>
      <c r="L57" s="41"/>
      <c r="M57" s="41"/>
      <c r="N57" s="41"/>
      <c r="O57" s="41"/>
      <c r="P57" s="41"/>
      <c r="Q57" s="41"/>
      <c r="R57" s="41"/>
      <c r="S57" s="41"/>
      <c r="T57" s="41"/>
      <c r="U57" s="41"/>
      <c r="V57" s="41"/>
      <c r="W57" s="41"/>
    </row>
    <row r="58" spans="1:23" s="7" customFormat="1" ht="30" customHeight="1" x14ac:dyDescent="0.25">
      <c r="A58" s="39" t="s">
        <v>13</v>
      </c>
      <c r="B58" s="40" t="s">
        <v>103</v>
      </c>
      <c r="C58" s="23">
        <v>1</v>
      </c>
      <c r="D58" s="41"/>
      <c r="E58" s="41"/>
      <c r="F58" s="41"/>
      <c r="G58" s="41"/>
      <c r="H58" s="41"/>
      <c r="I58" s="41"/>
      <c r="J58" s="41"/>
      <c r="K58" s="41"/>
      <c r="L58" s="41"/>
      <c r="M58" s="41"/>
      <c r="N58" s="41"/>
      <c r="O58" s="41"/>
      <c r="P58" s="41"/>
      <c r="Q58" s="41"/>
      <c r="R58" s="41"/>
      <c r="S58" s="41"/>
      <c r="T58" s="41"/>
      <c r="U58" s="41"/>
      <c r="V58" s="41"/>
      <c r="W58" s="41"/>
    </row>
    <row r="59" spans="1:23" s="7" customFormat="1" ht="30" customHeight="1" x14ac:dyDescent="0.25">
      <c r="A59" s="39" t="s">
        <v>13</v>
      </c>
      <c r="B59" s="40" t="s">
        <v>104</v>
      </c>
      <c r="C59" s="23">
        <v>1</v>
      </c>
      <c r="D59" s="41"/>
      <c r="E59" s="41"/>
      <c r="F59" s="41"/>
      <c r="G59" s="41"/>
      <c r="H59" s="41"/>
      <c r="I59" s="41"/>
      <c r="J59" s="41"/>
      <c r="K59" s="41"/>
      <c r="L59" s="41"/>
      <c r="M59" s="41"/>
      <c r="N59" s="41"/>
      <c r="O59" s="41"/>
      <c r="P59" s="41"/>
      <c r="Q59" s="41"/>
      <c r="R59" s="41"/>
      <c r="S59" s="41"/>
      <c r="T59" s="41"/>
      <c r="U59" s="41"/>
      <c r="V59" s="41"/>
      <c r="W59" s="41"/>
    </row>
    <row r="60" spans="1:23" s="7" customFormat="1" ht="30" customHeight="1" x14ac:dyDescent="0.25">
      <c r="A60" s="39" t="s">
        <v>13</v>
      </c>
      <c r="B60" s="40" t="s">
        <v>105</v>
      </c>
      <c r="C60" s="23">
        <v>1</v>
      </c>
      <c r="D60" s="41"/>
      <c r="E60" s="41"/>
      <c r="F60" s="41"/>
      <c r="G60" s="41"/>
      <c r="H60" s="41"/>
      <c r="I60" s="41"/>
      <c r="J60" s="41"/>
      <c r="K60" s="41"/>
      <c r="L60" s="41"/>
      <c r="M60" s="41"/>
      <c r="N60" s="41"/>
      <c r="O60" s="41"/>
      <c r="P60" s="41"/>
      <c r="Q60" s="41"/>
      <c r="R60" s="41"/>
      <c r="S60" s="41"/>
      <c r="T60" s="41"/>
      <c r="U60" s="41"/>
      <c r="V60" s="41"/>
      <c r="W60" s="41"/>
    </row>
    <row r="61" spans="1:23" s="7" customFormat="1" ht="30" customHeight="1" x14ac:dyDescent="0.25">
      <c r="A61" s="39" t="s">
        <v>13</v>
      </c>
      <c r="B61" s="40" t="s">
        <v>106</v>
      </c>
      <c r="C61" s="23">
        <v>1</v>
      </c>
      <c r="D61" s="41"/>
      <c r="E61" s="41"/>
      <c r="F61" s="41"/>
      <c r="G61" s="41"/>
      <c r="H61" s="41"/>
      <c r="I61" s="41"/>
      <c r="J61" s="41"/>
      <c r="K61" s="41"/>
      <c r="L61" s="41"/>
      <c r="M61" s="41"/>
      <c r="N61" s="41"/>
      <c r="O61" s="41"/>
      <c r="P61" s="41"/>
      <c r="Q61" s="41"/>
      <c r="R61" s="41"/>
      <c r="S61" s="41"/>
      <c r="T61" s="41"/>
      <c r="U61" s="41"/>
      <c r="V61" s="41"/>
      <c r="W61" s="41"/>
    </row>
    <row r="62" spans="1:23" s="7" customFormat="1" ht="30" customHeight="1" x14ac:dyDescent="0.25">
      <c r="A62" s="39" t="s">
        <v>13</v>
      </c>
      <c r="B62" s="40" t="s">
        <v>107</v>
      </c>
      <c r="C62" s="23">
        <v>1</v>
      </c>
      <c r="D62" s="41"/>
      <c r="E62" s="41"/>
      <c r="F62" s="41"/>
      <c r="G62" s="41"/>
      <c r="H62" s="41"/>
      <c r="I62" s="41"/>
      <c r="J62" s="41"/>
      <c r="K62" s="41"/>
      <c r="L62" s="41"/>
      <c r="M62" s="41"/>
      <c r="N62" s="41"/>
      <c r="O62" s="41"/>
      <c r="P62" s="41"/>
      <c r="Q62" s="41"/>
      <c r="R62" s="41"/>
      <c r="S62" s="41"/>
      <c r="T62" s="41"/>
      <c r="U62" s="41"/>
      <c r="V62" s="41"/>
      <c r="W62" s="41"/>
    </row>
    <row r="63" spans="1:23" s="7" customFormat="1" ht="30" customHeight="1" x14ac:dyDescent="0.25">
      <c r="A63" s="39" t="s">
        <v>13</v>
      </c>
      <c r="B63" s="40" t="s">
        <v>108</v>
      </c>
      <c r="C63" s="23">
        <v>1</v>
      </c>
      <c r="D63" s="41"/>
      <c r="E63" s="41"/>
      <c r="F63" s="41"/>
      <c r="G63" s="41"/>
      <c r="H63" s="41"/>
      <c r="I63" s="41"/>
      <c r="J63" s="41"/>
      <c r="K63" s="41"/>
      <c r="L63" s="41"/>
      <c r="M63" s="41"/>
      <c r="N63" s="41"/>
      <c r="O63" s="41"/>
      <c r="P63" s="41"/>
      <c r="Q63" s="41"/>
      <c r="R63" s="41"/>
      <c r="S63" s="41"/>
      <c r="T63" s="41"/>
      <c r="U63" s="41"/>
      <c r="V63" s="41"/>
      <c r="W63" s="41"/>
    </row>
    <row r="64" spans="1:23" s="7" customFormat="1" ht="30" customHeight="1" x14ac:dyDescent="0.25">
      <c r="A64" s="39" t="s">
        <v>13</v>
      </c>
      <c r="B64" s="40" t="s">
        <v>109</v>
      </c>
      <c r="C64" s="23">
        <v>1</v>
      </c>
      <c r="D64" s="41"/>
      <c r="E64" s="41"/>
      <c r="F64" s="41"/>
      <c r="G64" s="41"/>
      <c r="H64" s="41"/>
      <c r="I64" s="41"/>
      <c r="J64" s="41"/>
      <c r="K64" s="41"/>
      <c r="L64" s="41"/>
      <c r="M64" s="41"/>
      <c r="N64" s="41"/>
      <c r="O64" s="41"/>
      <c r="P64" s="41"/>
      <c r="Q64" s="41"/>
      <c r="R64" s="41"/>
      <c r="S64" s="41"/>
      <c r="T64" s="41"/>
      <c r="U64" s="41"/>
      <c r="V64" s="41"/>
      <c r="W64" s="41"/>
    </row>
    <row r="65" spans="1:23" s="7" customFormat="1" ht="30" customHeight="1" x14ac:dyDescent="0.25">
      <c r="A65" s="39" t="s">
        <v>13</v>
      </c>
      <c r="B65" s="40" t="s">
        <v>110</v>
      </c>
      <c r="C65" s="23">
        <v>1</v>
      </c>
      <c r="D65" s="41"/>
      <c r="E65" s="41"/>
      <c r="F65" s="41"/>
      <c r="G65" s="41"/>
      <c r="H65" s="41"/>
      <c r="I65" s="41"/>
      <c r="J65" s="41"/>
      <c r="K65" s="41"/>
      <c r="L65" s="41"/>
      <c r="M65" s="41"/>
      <c r="N65" s="41"/>
      <c r="O65" s="41"/>
      <c r="P65" s="41"/>
      <c r="Q65" s="41"/>
      <c r="R65" s="41"/>
      <c r="S65" s="41"/>
      <c r="T65" s="41"/>
      <c r="U65" s="41"/>
      <c r="V65" s="41"/>
      <c r="W65" s="41"/>
    </row>
    <row r="66" spans="1:23" s="7" customFormat="1" ht="30" customHeight="1" x14ac:dyDescent="0.25">
      <c r="A66" s="39" t="s">
        <v>13</v>
      </c>
      <c r="B66" s="40" t="s">
        <v>111</v>
      </c>
      <c r="C66" s="23">
        <v>1</v>
      </c>
      <c r="D66" s="41"/>
      <c r="E66" s="41"/>
      <c r="F66" s="41"/>
      <c r="G66" s="41"/>
      <c r="H66" s="41"/>
      <c r="I66" s="41"/>
      <c r="J66" s="41"/>
      <c r="K66" s="41"/>
      <c r="L66" s="41"/>
      <c r="M66" s="41"/>
      <c r="N66" s="41"/>
      <c r="O66" s="41"/>
      <c r="P66" s="41"/>
      <c r="Q66" s="41"/>
      <c r="R66" s="41"/>
      <c r="S66" s="41"/>
      <c r="T66" s="41"/>
      <c r="U66" s="41"/>
      <c r="V66" s="41"/>
      <c r="W66" s="41"/>
    </row>
    <row r="67" spans="1:23" x14ac:dyDescent="0.25">
      <c r="A67" s="8" t="s">
        <v>14</v>
      </c>
      <c r="B67" s="8"/>
      <c r="C67" s="9">
        <f>SUM(C6:C66)/2</f>
        <v>30</v>
      </c>
      <c r="D67" s="9">
        <f t="shared" ref="D67:W67" si="0">SUM(D6:D66)/2</f>
        <v>0</v>
      </c>
      <c r="E67" s="9">
        <f t="shared" si="0"/>
        <v>0</v>
      </c>
      <c r="F67" s="9">
        <f t="shared" si="0"/>
        <v>0</v>
      </c>
      <c r="G67" s="9">
        <f t="shared" si="0"/>
        <v>0</v>
      </c>
      <c r="H67" s="9">
        <f t="shared" si="0"/>
        <v>0</v>
      </c>
      <c r="I67" s="9">
        <f t="shared" si="0"/>
        <v>0</v>
      </c>
      <c r="J67" s="9">
        <f t="shared" si="0"/>
        <v>0</v>
      </c>
      <c r="K67" s="9">
        <f t="shared" si="0"/>
        <v>0</v>
      </c>
      <c r="L67" s="9">
        <f t="shared" si="0"/>
        <v>0</v>
      </c>
      <c r="M67" s="9">
        <f t="shared" si="0"/>
        <v>0</v>
      </c>
      <c r="N67" s="9">
        <f t="shared" si="0"/>
        <v>0</v>
      </c>
      <c r="O67" s="9">
        <f t="shared" si="0"/>
        <v>0</v>
      </c>
      <c r="P67" s="9">
        <f t="shared" si="0"/>
        <v>0</v>
      </c>
      <c r="Q67" s="9">
        <f t="shared" si="0"/>
        <v>0</v>
      </c>
      <c r="R67" s="9">
        <f t="shared" si="0"/>
        <v>0</v>
      </c>
      <c r="S67" s="9">
        <f t="shared" si="0"/>
        <v>0</v>
      </c>
      <c r="T67" s="9">
        <f t="shared" si="0"/>
        <v>0</v>
      </c>
      <c r="U67" s="9">
        <f t="shared" si="0"/>
        <v>0</v>
      </c>
      <c r="V67" s="9">
        <f t="shared" si="0"/>
        <v>0</v>
      </c>
      <c r="W67" s="9">
        <f t="shared" si="0"/>
        <v>0</v>
      </c>
    </row>
    <row r="69" spans="1:23" x14ac:dyDescent="0.25">
      <c r="A69" t="s">
        <v>15</v>
      </c>
      <c r="B69" t="s">
        <v>16</v>
      </c>
    </row>
    <row r="70" spans="1:23" x14ac:dyDescent="0.25">
      <c r="B70" t="s">
        <v>17</v>
      </c>
    </row>
  </sheetData>
  <sheetProtection algorithmName="SHA-512" hashValue="YcE3vR7nsiK5TqPs44O7nE92FvkhYDZk5DfhWpRcIbQ7NRsd8EC3C3LPbRSNL8jN7PAayWQE1sS+75Xs/V3TBg==" saltValue="iqwbYNDnIBkGCVkeiH5ZGA=="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6">
    <cfRule type="expression" dxfId="205" priority="220">
      <formula>D6&gt;$C6</formula>
    </cfRule>
  </conditionalFormatting>
  <conditionalFormatting sqref="W7">
    <cfRule type="expression" dxfId="204" priority="201">
      <formula>W7&gt;$C7</formula>
    </cfRule>
  </conditionalFormatting>
  <conditionalFormatting sqref="E7">
    <cfRule type="expression" dxfId="203" priority="219">
      <formula>E7&gt;$C7</formula>
    </cfRule>
  </conditionalFormatting>
  <conditionalFormatting sqref="F7">
    <cfRule type="expression" dxfId="202" priority="218">
      <formula>F7&gt;$C7</formula>
    </cfRule>
  </conditionalFormatting>
  <conditionalFormatting sqref="G7">
    <cfRule type="expression" dxfId="201" priority="217">
      <formula>G7&gt;$C7</formula>
    </cfRule>
  </conditionalFormatting>
  <conditionalFormatting sqref="H7">
    <cfRule type="expression" dxfId="200" priority="216">
      <formula>H7&gt;$C7</formula>
    </cfRule>
  </conditionalFormatting>
  <conditionalFormatting sqref="I7">
    <cfRule type="expression" dxfId="199" priority="215">
      <formula>I7&gt;$C7</formula>
    </cfRule>
  </conditionalFormatting>
  <conditionalFormatting sqref="J7">
    <cfRule type="expression" dxfId="198" priority="214">
      <formula>J7&gt;$C7</formula>
    </cfRule>
  </conditionalFormatting>
  <conditionalFormatting sqref="K7">
    <cfRule type="expression" dxfId="197" priority="213">
      <formula>K7&gt;$C7</formula>
    </cfRule>
  </conditionalFormatting>
  <conditionalFormatting sqref="L7">
    <cfRule type="expression" dxfId="196" priority="212">
      <formula>L7&gt;$C7</formula>
    </cfRule>
  </conditionalFormatting>
  <conditionalFormatting sqref="M7">
    <cfRule type="expression" dxfId="195" priority="211">
      <formula>M7&gt;$C7</formula>
    </cfRule>
  </conditionalFormatting>
  <conditionalFormatting sqref="N7">
    <cfRule type="expression" dxfId="194" priority="210">
      <formula>N7&gt;$C7</formula>
    </cfRule>
  </conditionalFormatting>
  <conditionalFormatting sqref="O7">
    <cfRule type="expression" dxfId="193" priority="209">
      <formula>O7&gt;$C7</formula>
    </cfRule>
  </conditionalFormatting>
  <conditionalFormatting sqref="P7">
    <cfRule type="expression" dxfId="192" priority="208">
      <formula>P7&gt;$C7</formula>
    </cfRule>
  </conditionalFormatting>
  <conditionalFormatting sqref="Q7">
    <cfRule type="expression" dxfId="191" priority="207">
      <formula>Q7&gt;$C7</formula>
    </cfRule>
  </conditionalFormatting>
  <conditionalFormatting sqref="R7">
    <cfRule type="expression" dxfId="190" priority="206">
      <formula>R7&gt;$C7</formula>
    </cfRule>
  </conditionalFormatting>
  <conditionalFormatting sqref="S7">
    <cfRule type="expression" dxfId="189" priority="205">
      <formula>S7&gt;$C7</formula>
    </cfRule>
  </conditionalFormatting>
  <conditionalFormatting sqref="T7">
    <cfRule type="expression" dxfId="188" priority="204">
      <formula>T7&gt;$C7</formula>
    </cfRule>
  </conditionalFormatting>
  <conditionalFormatting sqref="U7">
    <cfRule type="expression" dxfId="187" priority="203">
      <formula>U7&gt;$C7</formula>
    </cfRule>
  </conditionalFormatting>
  <conditionalFormatting sqref="V7">
    <cfRule type="expression" dxfId="186" priority="202">
      <formula>V7&gt;$C7</formula>
    </cfRule>
  </conditionalFormatting>
  <conditionalFormatting sqref="D16">
    <cfRule type="expression" dxfId="185" priority="160">
      <formula>D16&gt;$C16</formula>
    </cfRule>
  </conditionalFormatting>
  <conditionalFormatting sqref="W16">
    <cfRule type="expression" dxfId="184" priority="141">
      <formula>W16&gt;$C16</formula>
    </cfRule>
  </conditionalFormatting>
  <conditionalFormatting sqref="E16">
    <cfRule type="expression" dxfId="183" priority="159">
      <formula>E16&gt;$C16</formula>
    </cfRule>
  </conditionalFormatting>
  <conditionalFormatting sqref="F16">
    <cfRule type="expression" dxfId="182" priority="158">
      <formula>F16&gt;$C16</formula>
    </cfRule>
  </conditionalFormatting>
  <conditionalFormatting sqref="G16">
    <cfRule type="expression" dxfId="181" priority="157">
      <formula>G16&gt;$C16</formula>
    </cfRule>
  </conditionalFormatting>
  <conditionalFormatting sqref="H16">
    <cfRule type="expression" dxfId="180" priority="156">
      <formula>H16&gt;$C16</formula>
    </cfRule>
  </conditionalFormatting>
  <conditionalFormatting sqref="I16">
    <cfRule type="expression" dxfId="179" priority="155">
      <formula>I16&gt;$C16</formula>
    </cfRule>
  </conditionalFormatting>
  <conditionalFormatting sqref="J16">
    <cfRule type="expression" dxfId="178" priority="154">
      <formula>J16&gt;$C16</formula>
    </cfRule>
  </conditionalFormatting>
  <conditionalFormatting sqref="K16">
    <cfRule type="expression" dxfId="177" priority="153">
      <formula>K16&gt;$C16</formula>
    </cfRule>
  </conditionalFormatting>
  <conditionalFormatting sqref="L16">
    <cfRule type="expression" dxfId="176" priority="152">
      <formula>L16&gt;$C16</formula>
    </cfRule>
  </conditionalFormatting>
  <conditionalFormatting sqref="M16">
    <cfRule type="expression" dxfId="175" priority="151">
      <formula>M16&gt;$C16</formula>
    </cfRule>
  </conditionalFormatting>
  <conditionalFormatting sqref="N16">
    <cfRule type="expression" dxfId="174" priority="150">
      <formula>N16&gt;$C16</formula>
    </cfRule>
  </conditionalFormatting>
  <conditionalFormatting sqref="O16">
    <cfRule type="expression" dxfId="173" priority="149">
      <formula>O16&gt;$C16</formula>
    </cfRule>
  </conditionalFormatting>
  <conditionalFormatting sqref="P16">
    <cfRule type="expression" dxfId="172" priority="148">
      <formula>P16&gt;$C16</formula>
    </cfRule>
  </conditionalFormatting>
  <conditionalFormatting sqref="Q16">
    <cfRule type="expression" dxfId="171" priority="147">
      <formula>Q16&gt;$C16</formula>
    </cfRule>
  </conditionalFormatting>
  <conditionalFormatting sqref="R16">
    <cfRule type="expression" dxfId="170" priority="146">
      <formula>R16&gt;$C16</formula>
    </cfRule>
  </conditionalFormatting>
  <conditionalFormatting sqref="S16">
    <cfRule type="expression" dxfId="169" priority="145">
      <formula>S16&gt;$C16</formula>
    </cfRule>
  </conditionalFormatting>
  <conditionalFormatting sqref="T16">
    <cfRule type="expression" dxfId="168" priority="144">
      <formula>T16&gt;$C16</formula>
    </cfRule>
  </conditionalFormatting>
  <conditionalFormatting sqref="U16">
    <cfRule type="expression" dxfId="167" priority="143">
      <formula>U16&gt;$C16</formula>
    </cfRule>
  </conditionalFormatting>
  <conditionalFormatting sqref="V16">
    <cfRule type="expression" dxfId="166" priority="142">
      <formula>V16&gt;$C16</formula>
    </cfRule>
  </conditionalFormatting>
  <conditionalFormatting sqref="D25">
    <cfRule type="expression" dxfId="165" priority="140">
      <formula>D25&gt;$C25</formula>
    </cfRule>
  </conditionalFormatting>
  <conditionalFormatting sqref="W25">
    <cfRule type="expression" dxfId="164" priority="121">
      <formula>W25&gt;$C25</formula>
    </cfRule>
  </conditionalFormatting>
  <conditionalFormatting sqref="E25">
    <cfRule type="expression" dxfId="163" priority="139">
      <formula>E25&gt;$C25</formula>
    </cfRule>
  </conditionalFormatting>
  <conditionalFormatting sqref="F25">
    <cfRule type="expression" dxfId="162" priority="138">
      <formula>F25&gt;$C25</formula>
    </cfRule>
  </conditionalFormatting>
  <conditionalFormatting sqref="G25">
    <cfRule type="expression" dxfId="161" priority="137">
      <formula>G25&gt;$C25</formula>
    </cfRule>
  </conditionalFormatting>
  <conditionalFormatting sqref="H25">
    <cfRule type="expression" dxfId="160" priority="136">
      <formula>H25&gt;$C25</formula>
    </cfRule>
  </conditionalFormatting>
  <conditionalFormatting sqref="I25">
    <cfRule type="expression" dxfId="159" priority="135">
      <formula>I25&gt;$C25</formula>
    </cfRule>
  </conditionalFormatting>
  <conditionalFormatting sqref="J25">
    <cfRule type="expression" dxfId="158" priority="134">
      <formula>J25&gt;$C25</formula>
    </cfRule>
  </conditionalFormatting>
  <conditionalFormatting sqref="K25">
    <cfRule type="expression" dxfId="157" priority="133">
      <formula>K25&gt;$C25</formula>
    </cfRule>
  </conditionalFormatting>
  <conditionalFormatting sqref="L25">
    <cfRule type="expression" dxfId="156" priority="132">
      <formula>L25&gt;$C25</formula>
    </cfRule>
  </conditionalFormatting>
  <conditionalFormatting sqref="M25">
    <cfRule type="expression" dxfId="155" priority="131">
      <formula>M25&gt;$C25</formula>
    </cfRule>
  </conditionalFormatting>
  <conditionalFormatting sqref="N25">
    <cfRule type="expression" dxfId="154" priority="130">
      <formula>N25&gt;$C25</formula>
    </cfRule>
  </conditionalFormatting>
  <conditionalFormatting sqref="O25">
    <cfRule type="expression" dxfId="153" priority="129">
      <formula>O25&gt;$C25</formula>
    </cfRule>
  </conditionalFormatting>
  <conditionalFormatting sqref="P25">
    <cfRule type="expression" dxfId="152" priority="128">
      <formula>P25&gt;$C25</formula>
    </cfRule>
  </conditionalFormatting>
  <conditionalFormatting sqref="Q25">
    <cfRule type="expression" dxfId="151" priority="127">
      <formula>Q25&gt;$C25</formula>
    </cfRule>
  </conditionalFormatting>
  <conditionalFormatting sqref="R25">
    <cfRule type="expression" dxfId="150" priority="126">
      <formula>R25&gt;$C25</formula>
    </cfRule>
  </conditionalFormatting>
  <conditionalFormatting sqref="S25">
    <cfRule type="expression" dxfId="149" priority="125">
      <formula>S25&gt;$C25</formula>
    </cfRule>
  </conditionalFormatting>
  <conditionalFormatting sqref="T25">
    <cfRule type="expression" dxfId="148" priority="124">
      <formula>T25&gt;$C25</formula>
    </cfRule>
  </conditionalFormatting>
  <conditionalFormatting sqref="U25">
    <cfRule type="expression" dxfId="147" priority="123">
      <formula>U25&gt;$C25</formula>
    </cfRule>
  </conditionalFormatting>
  <conditionalFormatting sqref="V25">
    <cfRule type="expression" dxfId="146" priority="122">
      <formula>V25&gt;$C25</formula>
    </cfRule>
  </conditionalFormatting>
  <conditionalFormatting sqref="D34">
    <cfRule type="expression" dxfId="145" priority="120">
      <formula>D34&gt;$C34</formula>
    </cfRule>
  </conditionalFormatting>
  <conditionalFormatting sqref="W34">
    <cfRule type="expression" dxfId="144" priority="101">
      <formula>W34&gt;$C34</formula>
    </cfRule>
  </conditionalFormatting>
  <conditionalFormatting sqref="E34">
    <cfRule type="expression" dxfId="143" priority="119">
      <formula>E34&gt;$C34</formula>
    </cfRule>
  </conditionalFormatting>
  <conditionalFormatting sqref="F34">
    <cfRule type="expression" dxfId="142" priority="118">
      <formula>F34&gt;$C34</formula>
    </cfRule>
  </conditionalFormatting>
  <conditionalFormatting sqref="G34">
    <cfRule type="expression" dxfId="141" priority="117">
      <formula>G34&gt;$C34</formula>
    </cfRule>
  </conditionalFormatting>
  <conditionalFormatting sqref="H34">
    <cfRule type="expression" dxfId="140" priority="116">
      <formula>H34&gt;$C34</formula>
    </cfRule>
  </conditionalFormatting>
  <conditionalFormatting sqref="I34">
    <cfRule type="expression" dxfId="139" priority="115">
      <formula>I34&gt;$C34</formula>
    </cfRule>
  </conditionalFormatting>
  <conditionalFormatting sqref="J34">
    <cfRule type="expression" dxfId="138" priority="114">
      <formula>J34&gt;$C34</formula>
    </cfRule>
  </conditionalFormatting>
  <conditionalFormatting sqref="K34">
    <cfRule type="expression" dxfId="137" priority="113">
      <formula>K34&gt;$C34</formula>
    </cfRule>
  </conditionalFormatting>
  <conditionalFormatting sqref="L34">
    <cfRule type="expression" dxfId="136" priority="112">
      <formula>L34&gt;$C34</formula>
    </cfRule>
  </conditionalFormatting>
  <conditionalFormatting sqref="M34">
    <cfRule type="expression" dxfId="135" priority="111">
      <formula>M34&gt;$C34</formula>
    </cfRule>
  </conditionalFormatting>
  <conditionalFormatting sqref="N34">
    <cfRule type="expression" dxfId="134" priority="110">
      <formula>N34&gt;$C34</formula>
    </cfRule>
  </conditionalFormatting>
  <conditionalFormatting sqref="O34">
    <cfRule type="expression" dxfId="133" priority="109">
      <formula>O34&gt;$C34</formula>
    </cfRule>
  </conditionalFormatting>
  <conditionalFormatting sqref="P34">
    <cfRule type="expression" dxfId="132" priority="108">
      <formula>P34&gt;$C34</formula>
    </cfRule>
  </conditionalFormatting>
  <conditionalFormatting sqref="Q34">
    <cfRule type="expression" dxfId="131" priority="107">
      <formula>Q34&gt;$C34</formula>
    </cfRule>
  </conditionalFormatting>
  <conditionalFormatting sqref="R34">
    <cfRule type="expression" dxfId="130" priority="106">
      <formula>R34&gt;$C34</formula>
    </cfRule>
  </conditionalFormatting>
  <conditionalFormatting sqref="S34">
    <cfRule type="expression" dxfId="129" priority="105">
      <formula>S34&gt;$C34</formula>
    </cfRule>
  </conditionalFormatting>
  <conditionalFormatting sqref="T34">
    <cfRule type="expression" dxfId="128" priority="104">
      <formula>T34&gt;$C34</formula>
    </cfRule>
  </conditionalFormatting>
  <conditionalFormatting sqref="U34">
    <cfRule type="expression" dxfId="127" priority="103">
      <formula>U34&gt;$C34</formula>
    </cfRule>
  </conditionalFormatting>
  <conditionalFormatting sqref="V34">
    <cfRule type="expression" dxfId="126" priority="102">
      <formula>V34&gt;$C34</formula>
    </cfRule>
  </conditionalFormatting>
  <conditionalFormatting sqref="D43">
    <cfRule type="expression" dxfId="125" priority="100">
      <formula>D43&gt;$C43</formula>
    </cfRule>
  </conditionalFormatting>
  <conditionalFormatting sqref="W43">
    <cfRule type="expression" dxfId="124" priority="81">
      <formula>W43&gt;$C43</formula>
    </cfRule>
  </conditionalFormatting>
  <conditionalFormatting sqref="E43">
    <cfRule type="expression" dxfId="123" priority="99">
      <formula>E43&gt;$C43</formula>
    </cfRule>
  </conditionalFormatting>
  <conditionalFormatting sqref="F43">
    <cfRule type="expression" dxfId="122" priority="98">
      <formula>F43&gt;$C43</formula>
    </cfRule>
  </conditionalFormatting>
  <conditionalFormatting sqref="G43">
    <cfRule type="expression" dxfId="121" priority="97">
      <formula>G43&gt;$C43</formula>
    </cfRule>
  </conditionalFormatting>
  <conditionalFormatting sqref="H43">
    <cfRule type="expression" dxfId="120" priority="96">
      <formula>H43&gt;$C43</formula>
    </cfRule>
  </conditionalFormatting>
  <conditionalFormatting sqref="I43">
    <cfRule type="expression" dxfId="119" priority="95">
      <formula>I43&gt;$C43</formula>
    </cfRule>
  </conditionalFormatting>
  <conditionalFormatting sqref="J43">
    <cfRule type="expression" dxfId="118" priority="94">
      <formula>J43&gt;$C43</formula>
    </cfRule>
  </conditionalFormatting>
  <conditionalFormatting sqref="K43">
    <cfRule type="expression" dxfId="117" priority="93">
      <formula>K43&gt;$C43</formula>
    </cfRule>
  </conditionalFormatting>
  <conditionalFormatting sqref="L43">
    <cfRule type="expression" dxfId="116" priority="92">
      <formula>L43&gt;$C43</formula>
    </cfRule>
  </conditionalFormatting>
  <conditionalFormatting sqref="M43">
    <cfRule type="expression" dxfId="115" priority="91">
      <formula>M43&gt;$C43</formula>
    </cfRule>
  </conditionalFormatting>
  <conditionalFormatting sqref="N43">
    <cfRule type="expression" dxfId="114" priority="90">
      <formula>N43&gt;$C43</formula>
    </cfRule>
  </conditionalFormatting>
  <conditionalFormatting sqref="O43">
    <cfRule type="expression" dxfId="113" priority="89">
      <formula>O43&gt;$C43</formula>
    </cfRule>
  </conditionalFormatting>
  <conditionalFormatting sqref="P43">
    <cfRule type="expression" dxfId="112" priority="88">
      <formula>P43&gt;$C43</formula>
    </cfRule>
  </conditionalFormatting>
  <conditionalFormatting sqref="Q43">
    <cfRule type="expression" dxfId="111" priority="87">
      <formula>Q43&gt;$C43</formula>
    </cfRule>
  </conditionalFormatting>
  <conditionalFormatting sqref="R43">
    <cfRule type="expression" dxfId="110" priority="86">
      <formula>R43&gt;$C43</formula>
    </cfRule>
  </conditionalFormatting>
  <conditionalFormatting sqref="S43">
    <cfRule type="expression" dxfId="109" priority="85">
      <formula>S43&gt;$C43</formula>
    </cfRule>
  </conditionalFormatting>
  <conditionalFormatting sqref="T43">
    <cfRule type="expression" dxfId="108" priority="84">
      <formula>T43&gt;$C43</formula>
    </cfRule>
  </conditionalFormatting>
  <conditionalFormatting sqref="U43">
    <cfRule type="expression" dxfId="107" priority="83">
      <formula>U43&gt;$C43</formula>
    </cfRule>
  </conditionalFormatting>
  <conditionalFormatting sqref="V43">
    <cfRule type="expression" dxfId="106" priority="82">
      <formula>V43&gt;$C43</formula>
    </cfRule>
  </conditionalFormatting>
  <conditionalFormatting sqref="D52">
    <cfRule type="expression" dxfId="105" priority="80">
      <formula>D52&gt;$C52</formula>
    </cfRule>
  </conditionalFormatting>
  <conditionalFormatting sqref="W52">
    <cfRule type="expression" dxfId="104" priority="61">
      <formula>W52&gt;$C52</formula>
    </cfRule>
  </conditionalFormatting>
  <conditionalFormatting sqref="E52">
    <cfRule type="expression" dxfId="103" priority="79">
      <formula>E52&gt;$C52</formula>
    </cfRule>
  </conditionalFormatting>
  <conditionalFormatting sqref="F52">
    <cfRule type="expression" dxfId="102" priority="78">
      <formula>F52&gt;$C52</formula>
    </cfRule>
  </conditionalFormatting>
  <conditionalFormatting sqref="G52">
    <cfRule type="expression" dxfId="101" priority="77">
      <formula>G52&gt;$C52</formula>
    </cfRule>
  </conditionalFormatting>
  <conditionalFormatting sqref="H52">
    <cfRule type="expression" dxfId="100" priority="76">
      <formula>H52&gt;$C52</formula>
    </cfRule>
  </conditionalFormatting>
  <conditionalFormatting sqref="I52">
    <cfRule type="expression" dxfId="99" priority="75">
      <formula>I52&gt;$C52</formula>
    </cfRule>
  </conditionalFormatting>
  <conditionalFormatting sqref="J52">
    <cfRule type="expression" dxfId="98" priority="74">
      <formula>J52&gt;$C52</formula>
    </cfRule>
  </conditionalFormatting>
  <conditionalFormatting sqref="K52">
    <cfRule type="expression" dxfId="97" priority="73">
      <formula>K52&gt;$C52</formula>
    </cfRule>
  </conditionalFormatting>
  <conditionalFormatting sqref="L52">
    <cfRule type="expression" dxfId="96" priority="72">
      <formula>L52&gt;$C52</formula>
    </cfRule>
  </conditionalFormatting>
  <conditionalFormatting sqref="M52">
    <cfRule type="expression" dxfId="95" priority="71">
      <formula>M52&gt;$C52</formula>
    </cfRule>
  </conditionalFormatting>
  <conditionalFormatting sqref="N52">
    <cfRule type="expression" dxfId="94" priority="70">
      <formula>N52&gt;$C52</formula>
    </cfRule>
  </conditionalFormatting>
  <conditionalFormatting sqref="O52">
    <cfRule type="expression" dxfId="93" priority="69">
      <formula>O52&gt;$C52</formula>
    </cfRule>
  </conditionalFormatting>
  <conditionalFormatting sqref="P52">
    <cfRule type="expression" dxfId="92" priority="68">
      <formula>P52&gt;$C52</formula>
    </cfRule>
  </conditionalFormatting>
  <conditionalFormatting sqref="Q52">
    <cfRule type="expression" dxfId="91" priority="67">
      <formula>Q52&gt;$C52</formula>
    </cfRule>
  </conditionalFormatting>
  <conditionalFormatting sqref="R52">
    <cfRule type="expression" dxfId="90" priority="66">
      <formula>R52&gt;$C52</formula>
    </cfRule>
  </conditionalFormatting>
  <conditionalFormatting sqref="S52">
    <cfRule type="expression" dxfId="89" priority="65">
      <formula>S52&gt;$C52</formula>
    </cfRule>
  </conditionalFormatting>
  <conditionalFormatting sqref="T52">
    <cfRule type="expression" dxfId="88" priority="64">
      <formula>T52&gt;$C52</formula>
    </cfRule>
  </conditionalFormatting>
  <conditionalFormatting sqref="U52">
    <cfRule type="expression" dxfId="87" priority="63">
      <formula>U52&gt;$C52</formula>
    </cfRule>
  </conditionalFormatting>
  <conditionalFormatting sqref="V52">
    <cfRule type="expression" dxfId="86" priority="62">
      <formula>V52&gt;$C52</formula>
    </cfRule>
  </conditionalFormatting>
  <conditionalFormatting sqref="W61">
    <cfRule type="expression" dxfId="85" priority="41">
      <formula>W61&gt;$C61</formula>
    </cfRule>
  </conditionalFormatting>
  <conditionalFormatting sqref="E61">
    <cfRule type="expression" dxfId="84" priority="59">
      <formula>E61&gt;$C61</formula>
    </cfRule>
  </conditionalFormatting>
  <conditionalFormatting sqref="F61">
    <cfRule type="expression" dxfId="83" priority="58">
      <formula>F61&gt;$C61</formula>
    </cfRule>
  </conditionalFormatting>
  <conditionalFormatting sqref="G61">
    <cfRule type="expression" dxfId="82" priority="57">
      <formula>G61&gt;$C61</formula>
    </cfRule>
  </conditionalFormatting>
  <conditionalFormatting sqref="H61">
    <cfRule type="expression" dxfId="81" priority="56">
      <formula>H61&gt;$C61</formula>
    </cfRule>
  </conditionalFormatting>
  <conditionalFormatting sqref="I61">
    <cfRule type="expression" dxfId="80" priority="55">
      <formula>I61&gt;$C61</formula>
    </cfRule>
  </conditionalFormatting>
  <conditionalFormatting sqref="J61">
    <cfRule type="expression" dxfId="79" priority="54">
      <formula>J61&gt;$C61</formula>
    </cfRule>
  </conditionalFormatting>
  <conditionalFormatting sqref="K61">
    <cfRule type="expression" dxfId="78" priority="53">
      <formula>K61&gt;$C61</formula>
    </cfRule>
  </conditionalFormatting>
  <conditionalFormatting sqref="L61">
    <cfRule type="expression" dxfId="77" priority="52">
      <formula>L61&gt;$C61</formula>
    </cfRule>
  </conditionalFormatting>
  <conditionalFormatting sqref="M61">
    <cfRule type="expression" dxfId="76" priority="51">
      <formula>M61&gt;$C61</formula>
    </cfRule>
  </conditionalFormatting>
  <conditionalFormatting sqref="N61">
    <cfRule type="expression" dxfId="75" priority="50">
      <formula>N61&gt;$C61</formula>
    </cfRule>
  </conditionalFormatting>
  <conditionalFormatting sqref="O61">
    <cfRule type="expression" dxfId="74" priority="49">
      <formula>O61&gt;$C61</formula>
    </cfRule>
  </conditionalFormatting>
  <conditionalFormatting sqref="P61">
    <cfRule type="expression" dxfId="73" priority="48">
      <formula>P61&gt;$C61</formula>
    </cfRule>
  </conditionalFormatting>
  <conditionalFormatting sqref="Q61">
    <cfRule type="expression" dxfId="72" priority="47">
      <formula>Q61&gt;$C61</formula>
    </cfRule>
  </conditionalFormatting>
  <conditionalFormatting sqref="R61">
    <cfRule type="expression" dxfId="71" priority="46">
      <formula>R61&gt;$C61</formula>
    </cfRule>
  </conditionalFormatting>
  <conditionalFormatting sqref="S61">
    <cfRule type="expression" dxfId="70" priority="45">
      <formula>S61&gt;$C61</formula>
    </cfRule>
  </conditionalFormatting>
  <conditionalFormatting sqref="T61">
    <cfRule type="expression" dxfId="69" priority="44">
      <formula>T61&gt;$C61</formula>
    </cfRule>
  </conditionalFormatting>
  <conditionalFormatting sqref="U61">
    <cfRule type="expression" dxfId="68" priority="43">
      <formula>U61&gt;$C61</formula>
    </cfRule>
  </conditionalFormatting>
  <conditionalFormatting sqref="V61">
    <cfRule type="expression" dxfId="67" priority="42">
      <formula>V61&gt;$C61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31"/>
  <sheetViews>
    <sheetView workbookViewId="0">
      <pane xSplit="2" ySplit="5" topLeftCell="C6" activePane="bottomRight" state="frozen"/>
      <selection pane="topRight" activeCell="C1" sqref="C1"/>
      <selection pane="bottomLeft" activeCell="A6" sqref="A6"/>
      <selection pane="bottomRight" activeCell="F7" sqref="F7:F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5N3465 Body Massage and Figure Analysis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112</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45" customFormat="1" ht="30" customHeight="1" x14ac:dyDescent="0.25">
      <c r="A6" s="50" t="s">
        <v>29</v>
      </c>
      <c r="B6" s="50"/>
      <c r="C6" s="43"/>
      <c r="D6" s="44"/>
      <c r="E6" s="44"/>
      <c r="F6" s="44"/>
      <c r="G6" s="44"/>
      <c r="H6" s="44"/>
      <c r="I6" s="44"/>
      <c r="J6" s="44"/>
      <c r="K6" s="44"/>
      <c r="L6" s="44"/>
      <c r="M6" s="44"/>
      <c r="N6" s="44"/>
      <c r="O6" s="44"/>
      <c r="P6" s="44"/>
      <c r="Q6" s="44"/>
      <c r="R6" s="44"/>
      <c r="S6" s="44"/>
      <c r="T6" s="44"/>
      <c r="U6" s="44"/>
      <c r="V6" s="44"/>
      <c r="W6" s="44"/>
    </row>
    <row r="7" spans="1:23" s="7" customFormat="1" ht="30" customHeight="1" x14ac:dyDescent="0.25">
      <c r="A7" s="39" t="s">
        <v>13</v>
      </c>
      <c r="B7" s="40" t="s">
        <v>30</v>
      </c>
      <c r="C7" s="47">
        <v>15</v>
      </c>
      <c r="D7" s="48"/>
      <c r="E7" s="48"/>
      <c r="F7" s="48"/>
      <c r="G7" s="48"/>
      <c r="H7" s="48"/>
      <c r="I7" s="48"/>
      <c r="J7" s="48"/>
      <c r="K7" s="48"/>
      <c r="L7" s="48"/>
      <c r="M7" s="48"/>
      <c r="N7" s="48"/>
      <c r="O7" s="48"/>
      <c r="P7" s="48"/>
      <c r="Q7" s="48"/>
      <c r="R7" s="48"/>
      <c r="S7" s="48"/>
      <c r="T7" s="48"/>
      <c r="U7" s="48"/>
      <c r="V7" s="48"/>
      <c r="W7" s="48"/>
    </row>
    <row r="8" spans="1:23" s="7" customFormat="1" ht="30" customHeight="1" x14ac:dyDescent="0.25">
      <c r="A8" s="39" t="s">
        <v>13</v>
      </c>
      <c r="B8" s="40" t="s">
        <v>31</v>
      </c>
      <c r="C8" s="47"/>
      <c r="D8" s="49"/>
      <c r="E8" s="49"/>
      <c r="F8" s="49"/>
      <c r="G8" s="49"/>
      <c r="H8" s="49"/>
      <c r="I8" s="49"/>
      <c r="J8" s="49"/>
      <c r="K8" s="49"/>
      <c r="L8" s="49"/>
      <c r="M8" s="49"/>
      <c r="N8" s="49"/>
      <c r="O8" s="49"/>
      <c r="P8" s="49"/>
      <c r="Q8" s="49"/>
      <c r="R8" s="49"/>
      <c r="S8" s="49"/>
      <c r="T8" s="49"/>
      <c r="U8" s="49"/>
      <c r="V8" s="49"/>
      <c r="W8" s="49"/>
    </row>
    <row r="9" spans="1:23" s="7" customFormat="1" ht="30" customHeight="1" x14ac:dyDescent="0.25">
      <c r="A9" s="39" t="s">
        <v>13</v>
      </c>
      <c r="B9" s="40" t="s">
        <v>32</v>
      </c>
      <c r="C9" s="47"/>
      <c r="D9" s="49"/>
      <c r="E9" s="49"/>
      <c r="F9" s="49"/>
      <c r="G9" s="49"/>
      <c r="H9" s="49"/>
      <c r="I9" s="49"/>
      <c r="J9" s="49"/>
      <c r="K9" s="49"/>
      <c r="L9" s="49"/>
      <c r="M9" s="49"/>
      <c r="N9" s="49"/>
      <c r="O9" s="49"/>
      <c r="P9" s="49"/>
      <c r="Q9" s="49"/>
      <c r="R9" s="49"/>
      <c r="S9" s="49"/>
      <c r="T9" s="49"/>
      <c r="U9" s="49"/>
      <c r="V9" s="49"/>
      <c r="W9" s="49"/>
    </row>
    <row r="10" spans="1:23" s="7" customFormat="1" ht="30" customHeight="1" x14ac:dyDescent="0.25">
      <c r="A10" s="39" t="s">
        <v>13</v>
      </c>
      <c r="B10" s="40" t="s">
        <v>33</v>
      </c>
      <c r="C10" s="47"/>
      <c r="D10" s="49"/>
      <c r="E10" s="49"/>
      <c r="F10" s="49"/>
      <c r="G10" s="49"/>
      <c r="H10" s="49"/>
      <c r="I10" s="49"/>
      <c r="J10" s="49"/>
      <c r="K10" s="49"/>
      <c r="L10" s="49"/>
      <c r="M10" s="49"/>
      <c r="N10" s="49"/>
      <c r="O10" s="49"/>
      <c r="P10" s="49"/>
      <c r="Q10" s="49"/>
      <c r="R10" s="49"/>
      <c r="S10" s="49"/>
      <c r="T10" s="49"/>
      <c r="U10" s="49"/>
      <c r="V10" s="49"/>
      <c r="W10" s="49"/>
    </row>
    <row r="11" spans="1:23" s="7" customFormat="1" ht="30" customHeight="1" x14ac:dyDescent="0.25">
      <c r="A11" s="39" t="s">
        <v>13</v>
      </c>
      <c r="B11" s="40" t="s">
        <v>34</v>
      </c>
      <c r="C11" s="47"/>
      <c r="D11" s="49"/>
      <c r="E11" s="49"/>
      <c r="F11" s="49"/>
      <c r="G11" s="49"/>
      <c r="H11" s="49"/>
      <c r="I11" s="49"/>
      <c r="J11" s="49"/>
      <c r="K11" s="49"/>
      <c r="L11" s="49"/>
      <c r="M11" s="49"/>
      <c r="N11" s="49"/>
      <c r="O11" s="49"/>
      <c r="P11" s="49"/>
      <c r="Q11" s="49"/>
      <c r="R11" s="49"/>
      <c r="S11" s="49"/>
      <c r="T11" s="49"/>
      <c r="U11" s="49"/>
      <c r="V11" s="49"/>
      <c r="W11" s="49"/>
    </row>
    <row r="12" spans="1:23" s="7" customFormat="1" ht="30" customHeight="1" x14ac:dyDescent="0.25">
      <c r="A12" s="39" t="s">
        <v>13</v>
      </c>
      <c r="B12" s="40" t="s">
        <v>35</v>
      </c>
      <c r="C12" s="47"/>
      <c r="D12" s="49"/>
      <c r="E12" s="49"/>
      <c r="F12" s="49"/>
      <c r="G12" s="49"/>
      <c r="H12" s="49"/>
      <c r="I12" s="49"/>
      <c r="J12" s="49"/>
      <c r="K12" s="49"/>
      <c r="L12" s="49"/>
      <c r="M12" s="49"/>
      <c r="N12" s="49"/>
      <c r="O12" s="49"/>
      <c r="P12" s="49"/>
      <c r="Q12" s="49"/>
      <c r="R12" s="49"/>
      <c r="S12" s="49"/>
      <c r="T12" s="49"/>
      <c r="U12" s="49"/>
      <c r="V12" s="49"/>
      <c r="W12" s="49"/>
    </row>
    <row r="13" spans="1:23" s="45" customFormat="1" ht="30" customHeight="1" x14ac:dyDescent="0.25">
      <c r="A13" s="50" t="s">
        <v>36</v>
      </c>
      <c r="B13" s="50"/>
      <c r="C13" s="43"/>
      <c r="D13" s="44"/>
      <c r="E13" s="44"/>
      <c r="F13" s="44"/>
      <c r="G13" s="44"/>
      <c r="H13" s="44"/>
      <c r="I13" s="44"/>
      <c r="J13" s="44"/>
      <c r="K13" s="44"/>
      <c r="L13" s="44"/>
      <c r="M13" s="44"/>
      <c r="N13" s="44"/>
      <c r="O13" s="44"/>
      <c r="P13" s="44"/>
      <c r="Q13" s="44"/>
      <c r="R13" s="44"/>
      <c r="S13" s="44"/>
      <c r="T13" s="44"/>
      <c r="U13" s="44"/>
      <c r="V13" s="44"/>
      <c r="W13" s="44"/>
    </row>
    <row r="14" spans="1:23" s="7" customFormat="1" ht="30" customHeight="1" x14ac:dyDescent="0.25">
      <c r="A14" s="39" t="s">
        <v>13</v>
      </c>
      <c r="B14" s="40" t="s">
        <v>37</v>
      </c>
      <c r="C14" s="47">
        <v>20</v>
      </c>
      <c r="D14" s="48"/>
      <c r="E14" s="48"/>
      <c r="F14" s="48"/>
      <c r="G14" s="48"/>
      <c r="H14" s="48"/>
      <c r="I14" s="48"/>
      <c r="J14" s="48"/>
      <c r="K14" s="48"/>
      <c r="L14" s="48"/>
      <c r="M14" s="48"/>
      <c r="N14" s="48"/>
      <c r="O14" s="48"/>
      <c r="P14" s="48"/>
      <c r="Q14" s="48"/>
      <c r="R14" s="48"/>
      <c r="S14" s="48"/>
      <c r="T14" s="48"/>
      <c r="U14" s="48"/>
      <c r="V14" s="48"/>
      <c r="W14" s="48"/>
    </row>
    <row r="15" spans="1:23" s="7" customFormat="1" ht="30" customHeight="1" x14ac:dyDescent="0.25">
      <c r="A15" s="39" t="s">
        <v>13</v>
      </c>
      <c r="B15" s="40" t="s">
        <v>38</v>
      </c>
      <c r="C15" s="47"/>
      <c r="D15" s="49"/>
      <c r="E15" s="49"/>
      <c r="F15" s="49"/>
      <c r="G15" s="49"/>
      <c r="H15" s="49"/>
      <c r="I15" s="49"/>
      <c r="J15" s="49"/>
      <c r="K15" s="49"/>
      <c r="L15" s="49"/>
      <c r="M15" s="49"/>
      <c r="N15" s="49"/>
      <c r="O15" s="49"/>
      <c r="P15" s="49"/>
      <c r="Q15" s="49"/>
      <c r="R15" s="49"/>
      <c r="S15" s="49"/>
      <c r="T15" s="49"/>
      <c r="U15" s="49"/>
      <c r="V15" s="49"/>
      <c r="W15" s="49"/>
    </row>
    <row r="16" spans="1:23" s="7" customFormat="1" ht="30" customHeight="1" x14ac:dyDescent="0.25">
      <c r="A16" s="39" t="s">
        <v>13</v>
      </c>
      <c r="B16" s="40" t="s">
        <v>39</v>
      </c>
      <c r="C16" s="47"/>
      <c r="D16" s="49"/>
      <c r="E16" s="49"/>
      <c r="F16" s="49"/>
      <c r="G16" s="49"/>
      <c r="H16" s="49"/>
      <c r="I16" s="49"/>
      <c r="J16" s="49"/>
      <c r="K16" s="49"/>
      <c r="L16" s="49"/>
      <c r="M16" s="49"/>
      <c r="N16" s="49"/>
      <c r="O16" s="49"/>
      <c r="P16" s="49"/>
      <c r="Q16" s="49"/>
      <c r="R16" s="49"/>
      <c r="S16" s="49"/>
      <c r="T16" s="49"/>
      <c r="U16" s="49"/>
      <c r="V16" s="49"/>
      <c r="W16" s="49"/>
    </row>
    <row r="17" spans="1:23" s="7" customFormat="1" ht="30" customHeight="1" x14ac:dyDescent="0.25">
      <c r="A17" s="39" t="s">
        <v>13</v>
      </c>
      <c r="B17" s="40" t="s">
        <v>40</v>
      </c>
      <c r="C17" s="47"/>
      <c r="D17" s="49"/>
      <c r="E17" s="49"/>
      <c r="F17" s="49"/>
      <c r="G17" s="49"/>
      <c r="H17" s="49"/>
      <c r="I17" s="49"/>
      <c r="J17" s="49"/>
      <c r="K17" s="49"/>
      <c r="L17" s="49"/>
      <c r="M17" s="49"/>
      <c r="N17" s="49"/>
      <c r="O17" s="49"/>
      <c r="P17" s="49"/>
      <c r="Q17" s="49"/>
      <c r="R17" s="49"/>
      <c r="S17" s="49"/>
      <c r="T17" s="49"/>
      <c r="U17" s="49"/>
      <c r="V17" s="49"/>
      <c r="W17" s="49"/>
    </row>
    <row r="18" spans="1:23" s="45" customFormat="1" ht="30" customHeight="1" x14ac:dyDescent="0.25">
      <c r="A18" s="42" t="s">
        <v>41</v>
      </c>
      <c r="B18" s="42"/>
      <c r="C18" s="43"/>
      <c r="D18" s="44"/>
      <c r="E18" s="44"/>
      <c r="F18" s="44"/>
      <c r="G18" s="44"/>
      <c r="H18" s="44"/>
      <c r="I18" s="44"/>
      <c r="J18" s="44"/>
      <c r="K18" s="44"/>
      <c r="L18" s="44"/>
      <c r="M18" s="44"/>
      <c r="N18" s="44"/>
      <c r="O18" s="44"/>
      <c r="P18" s="44"/>
      <c r="Q18" s="44"/>
      <c r="R18" s="44"/>
      <c r="S18" s="44"/>
      <c r="T18" s="44"/>
      <c r="U18" s="44"/>
      <c r="V18" s="44"/>
      <c r="W18" s="44"/>
    </row>
    <row r="19" spans="1:23" s="7" customFormat="1" ht="30" customHeight="1" x14ac:dyDescent="0.25">
      <c r="A19" s="37" t="s">
        <v>13</v>
      </c>
      <c r="B19" s="38" t="s">
        <v>42</v>
      </c>
      <c r="C19" s="32">
        <v>35</v>
      </c>
      <c r="D19" s="29"/>
      <c r="E19" s="29"/>
      <c r="F19" s="29"/>
      <c r="G19" s="29"/>
      <c r="H19" s="29"/>
      <c r="I19" s="29"/>
      <c r="J19" s="29"/>
      <c r="K19" s="29"/>
      <c r="L19" s="29"/>
      <c r="M19" s="29"/>
      <c r="N19" s="29"/>
      <c r="O19" s="29"/>
      <c r="P19" s="29"/>
      <c r="Q19" s="29"/>
      <c r="R19" s="29"/>
      <c r="S19" s="29"/>
      <c r="T19" s="29"/>
      <c r="U19" s="29"/>
      <c r="V19" s="29"/>
      <c r="W19" s="29"/>
    </row>
    <row r="20" spans="1:23" s="7" customFormat="1" ht="30" customHeight="1" x14ac:dyDescent="0.25">
      <c r="A20" s="37" t="s">
        <v>13</v>
      </c>
      <c r="B20" s="38" t="s">
        <v>43</v>
      </c>
      <c r="C20" s="33"/>
      <c r="D20" s="30"/>
      <c r="E20" s="30"/>
      <c r="F20" s="30"/>
      <c r="G20" s="30"/>
      <c r="H20" s="30"/>
      <c r="I20" s="30"/>
      <c r="J20" s="30"/>
      <c r="K20" s="30"/>
      <c r="L20" s="30"/>
      <c r="M20" s="30"/>
      <c r="N20" s="30"/>
      <c r="O20" s="30"/>
      <c r="P20" s="30"/>
      <c r="Q20" s="30"/>
      <c r="R20" s="30"/>
      <c r="S20" s="30"/>
      <c r="T20" s="30"/>
      <c r="U20" s="30"/>
      <c r="V20" s="30"/>
      <c r="W20" s="30"/>
    </row>
    <row r="21" spans="1:23" s="7" customFormat="1" ht="30" customHeight="1" x14ac:dyDescent="0.25">
      <c r="A21" s="37" t="s">
        <v>13</v>
      </c>
      <c r="B21" s="38" t="s">
        <v>44</v>
      </c>
      <c r="C21" s="33"/>
      <c r="D21" s="30"/>
      <c r="E21" s="30"/>
      <c r="F21" s="30"/>
      <c r="G21" s="30"/>
      <c r="H21" s="30"/>
      <c r="I21" s="30"/>
      <c r="J21" s="30"/>
      <c r="K21" s="30"/>
      <c r="L21" s="30"/>
      <c r="M21" s="30"/>
      <c r="N21" s="30"/>
      <c r="O21" s="30"/>
      <c r="P21" s="30"/>
      <c r="Q21" s="30"/>
      <c r="R21" s="30"/>
      <c r="S21" s="30"/>
      <c r="T21" s="30"/>
      <c r="U21" s="30"/>
      <c r="V21" s="30"/>
      <c r="W21" s="30"/>
    </row>
    <row r="22" spans="1:23" s="7" customFormat="1" ht="30" customHeight="1" x14ac:dyDescent="0.25">
      <c r="A22" s="37" t="s">
        <v>13</v>
      </c>
      <c r="B22" s="38" t="s">
        <v>45</v>
      </c>
      <c r="C22" s="33"/>
      <c r="D22" s="30"/>
      <c r="E22" s="30"/>
      <c r="F22" s="30"/>
      <c r="G22" s="30"/>
      <c r="H22" s="30"/>
      <c r="I22" s="30"/>
      <c r="J22" s="30"/>
      <c r="K22" s="30"/>
      <c r="L22" s="30"/>
      <c r="M22" s="30"/>
      <c r="N22" s="30"/>
      <c r="O22" s="30"/>
      <c r="P22" s="30"/>
      <c r="Q22" s="30"/>
      <c r="R22" s="30"/>
      <c r="S22" s="30"/>
      <c r="T22" s="30"/>
      <c r="U22" s="30"/>
      <c r="V22" s="30"/>
      <c r="W22" s="30"/>
    </row>
    <row r="23" spans="1:23" s="7" customFormat="1" ht="30" customHeight="1" x14ac:dyDescent="0.25">
      <c r="A23" s="37" t="s">
        <v>13</v>
      </c>
      <c r="B23" s="38" t="s">
        <v>46</v>
      </c>
      <c r="C23" s="33"/>
      <c r="D23" s="30"/>
      <c r="E23" s="30"/>
      <c r="F23" s="30"/>
      <c r="G23" s="30"/>
      <c r="H23" s="30"/>
      <c r="I23" s="30"/>
      <c r="J23" s="30"/>
      <c r="K23" s="30"/>
      <c r="L23" s="30"/>
      <c r="M23" s="30"/>
      <c r="N23" s="30"/>
      <c r="O23" s="30"/>
      <c r="P23" s="30"/>
      <c r="Q23" s="30"/>
      <c r="R23" s="30"/>
      <c r="S23" s="30"/>
      <c r="T23" s="30"/>
      <c r="U23" s="30"/>
      <c r="V23" s="30"/>
      <c r="W23" s="30"/>
    </row>
    <row r="24" spans="1:23" s="7" customFormat="1" ht="30" customHeight="1" x14ac:dyDescent="0.25">
      <c r="A24" s="37" t="s">
        <v>13</v>
      </c>
      <c r="B24" s="38" t="s">
        <v>47</v>
      </c>
      <c r="C24" s="33"/>
      <c r="D24" s="30"/>
      <c r="E24" s="30"/>
      <c r="F24" s="30"/>
      <c r="G24" s="30"/>
      <c r="H24" s="30"/>
      <c r="I24" s="30"/>
      <c r="J24" s="30"/>
      <c r="K24" s="30"/>
      <c r="L24" s="30"/>
      <c r="M24" s="30"/>
      <c r="N24" s="30"/>
      <c r="O24" s="30"/>
      <c r="P24" s="30"/>
      <c r="Q24" s="30"/>
      <c r="R24" s="30"/>
      <c r="S24" s="30"/>
      <c r="T24" s="30"/>
      <c r="U24" s="30"/>
      <c r="V24" s="30"/>
      <c r="W24" s="30"/>
    </row>
    <row r="25" spans="1:23" s="7" customFormat="1" ht="45" x14ac:dyDescent="0.25">
      <c r="A25" s="37" t="s">
        <v>13</v>
      </c>
      <c r="B25" s="38" t="s">
        <v>48</v>
      </c>
      <c r="C25" s="33"/>
      <c r="D25" s="30"/>
      <c r="E25" s="30"/>
      <c r="F25" s="30"/>
      <c r="G25" s="30"/>
      <c r="H25" s="30"/>
      <c r="I25" s="30"/>
      <c r="J25" s="30"/>
      <c r="K25" s="30"/>
      <c r="L25" s="30"/>
      <c r="M25" s="30"/>
      <c r="N25" s="30"/>
      <c r="O25" s="30"/>
      <c r="P25" s="30"/>
      <c r="Q25" s="30"/>
      <c r="R25" s="30"/>
      <c r="S25" s="30"/>
      <c r="T25" s="30"/>
      <c r="U25" s="30"/>
      <c r="V25" s="30"/>
      <c r="W25" s="30"/>
    </row>
    <row r="26" spans="1:23" s="7" customFormat="1" ht="30" customHeight="1" x14ac:dyDescent="0.25">
      <c r="A26" s="37" t="s">
        <v>13</v>
      </c>
      <c r="B26" s="38" t="s">
        <v>49</v>
      </c>
      <c r="C26" s="33"/>
      <c r="D26" s="30"/>
      <c r="E26" s="30"/>
      <c r="F26" s="30"/>
      <c r="G26" s="30"/>
      <c r="H26" s="30"/>
      <c r="I26" s="30"/>
      <c r="J26" s="30"/>
      <c r="K26" s="30"/>
      <c r="L26" s="30"/>
      <c r="M26" s="30"/>
      <c r="N26" s="30"/>
      <c r="O26" s="30"/>
      <c r="P26" s="30"/>
      <c r="Q26" s="30"/>
      <c r="R26" s="30"/>
      <c r="S26" s="30"/>
      <c r="T26" s="30"/>
      <c r="U26" s="30"/>
      <c r="V26" s="30"/>
      <c r="W26" s="30"/>
    </row>
    <row r="27" spans="1:23" s="7" customFormat="1" ht="30" customHeight="1" x14ac:dyDescent="0.25">
      <c r="A27" s="37" t="s">
        <v>13</v>
      </c>
      <c r="B27" s="46" t="s">
        <v>50</v>
      </c>
      <c r="C27" s="34"/>
      <c r="D27" s="31"/>
      <c r="E27" s="31"/>
      <c r="F27" s="31"/>
      <c r="G27" s="31"/>
      <c r="H27" s="31"/>
      <c r="I27" s="31"/>
      <c r="J27" s="31"/>
      <c r="K27" s="31"/>
      <c r="L27" s="31"/>
      <c r="M27" s="31"/>
      <c r="N27" s="31"/>
      <c r="O27" s="31"/>
      <c r="P27" s="31"/>
      <c r="Q27" s="31"/>
      <c r="R27" s="31"/>
      <c r="S27" s="31"/>
      <c r="T27" s="31"/>
      <c r="U27" s="31"/>
      <c r="V27" s="31"/>
      <c r="W27" s="31"/>
    </row>
    <row r="28" spans="1:23" x14ac:dyDescent="0.25">
      <c r="A28" s="8" t="s">
        <v>14</v>
      </c>
      <c r="B28" s="8"/>
      <c r="C28" s="9">
        <f t="shared" ref="C28:W28" si="0">SUM(C6:C27)</f>
        <v>70</v>
      </c>
      <c r="D28" s="9">
        <f t="shared" si="0"/>
        <v>0</v>
      </c>
      <c r="E28" s="9">
        <f t="shared" si="0"/>
        <v>0</v>
      </c>
      <c r="F28" s="9">
        <f t="shared" si="0"/>
        <v>0</v>
      </c>
      <c r="G28" s="9">
        <f t="shared" si="0"/>
        <v>0</v>
      </c>
      <c r="H28" s="9">
        <f t="shared" si="0"/>
        <v>0</v>
      </c>
      <c r="I28" s="9">
        <f t="shared" si="0"/>
        <v>0</v>
      </c>
      <c r="J28" s="9">
        <f t="shared" si="0"/>
        <v>0</v>
      </c>
      <c r="K28" s="9">
        <f t="shared" si="0"/>
        <v>0</v>
      </c>
      <c r="L28" s="9">
        <f t="shared" si="0"/>
        <v>0</v>
      </c>
      <c r="M28" s="9">
        <f t="shared" si="0"/>
        <v>0</v>
      </c>
      <c r="N28" s="9">
        <f t="shared" si="0"/>
        <v>0</v>
      </c>
      <c r="O28" s="9">
        <f t="shared" si="0"/>
        <v>0</v>
      </c>
      <c r="P28" s="9">
        <f t="shared" si="0"/>
        <v>0</v>
      </c>
      <c r="Q28" s="9">
        <f t="shared" si="0"/>
        <v>0</v>
      </c>
      <c r="R28" s="9">
        <f t="shared" si="0"/>
        <v>0</v>
      </c>
      <c r="S28" s="9">
        <f t="shared" si="0"/>
        <v>0</v>
      </c>
      <c r="T28" s="9">
        <f t="shared" si="0"/>
        <v>0</v>
      </c>
      <c r="U28" s="9">
        <f t="shared" si="0"/>
        <v>0</v>
      </c>
      <c r="V28" s="9">
        <f t="shared" si="0"/>
        <v>0</v>
      </c>
      <c r="W28" s="9">
        <f t="shared" si="0"/>
        <v>0</v>
      </c>
    </row>
    <row r="30" spans="1:23" x14ac:dyDescent="0.25">
      <c r="A30" t="s">
        <v>15</v>
      </c>
      <c r="B30" t="s">
        <v>16</v>
      </c>
    </row>
    <row r="31" spans="1:23" x14ac:dyDescent="0.25">
      <c r="B31" t="s">
        <v>17</v>
      </c>
    </row>
  </sheetData>
  <sheetProtection algorithmName="SHA-512" hashValue="VmHmmgz4SYFtJAovt1JC9P6hMQiC/2c7tbDEd2bzmsyOYJGTaMK+l+GGzHO4tM2AEMK9PVTMMhyYPFEJEUV+wQ==" saltValue="jteFWjMtaR3G90REUpqrAg==" spinCount="100000" sheet="1" objects="1" scenarios="1" selectLockedCells="1"/>
  <mergeCells count="86">
    <mergeCell ref="A18:B18"/>
    <mergeCell ref="A13:B13"/>
    <mergeCell ref="A6:B6"/>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12"/>
    <mergeCell ref="Q7:Q12"/>
    <mergeCell ref="H7:H12"/>
    <mergeCell ref="I7:I12"/>
    <mergeCell ref="J7:J12"/>
    <mergeCell ref="K7:K12"/>
    <mergeCell ref="L7:L12"/>
    <mergeCell ref="I2:I5"/>
    <mergeCell ref="J2:J5"/>
    <mergeCell ref="K2:K5"/>
    <mergeCell ref="L2:L5"/>
    <mergeCell ref="O2:O5"/>
    <mergeCell ref="W7:W12"/>
    <mergeCell ref="C14:C17"/>
    <mergeCell ref="D14:D17"/>
    <mergeCell ref="E14:E17"/>
    <mergeCell ref="F14:F17"/>
    <mergeCell ref="G14:G17"/>
    <mergeCell ref="H14:H17"/>
    <mergeCell ref="I14:I17"/>
    <mergeCell ref="J14:J17"/>
    <mergeCell ref="K14:K17"/>
    <mergeCell ref="L14:L17"/>
    <mergeCell ref="M14:M17"/>
    <mergeCell ref="N14:N17"/>
    <mergeCell ref="O14:O17"/>
    <mergeCell ref="P14:P17"/>
    <mergeCell ref="Q14:Q17"/>
    <mergeCell ref="C7:C12"/>
    <mergeCell ref="D7:D12"/>
    <mergeCell ref="E7:E12"/>
    <mergeCell ref="F7:F12"/>
    <mergeCell ref="G7:G12"/>
    <mergeCell ref="M19:M27"/>
    <mergeCell ref="N19:N27"/>
    <mergeCell ref="O19:O27"/>
    <mergeCell ref="P19:P27"/>
    <mergeCell ref="Q19:Q27"/>
    <mergeCell ref="H19:H27"/>
    <mergeCell ref="I19:I27"/>
    <mergeCell ref="J19:J27"/>
    <mergeCell ref="K19:K27"/>
    <mergeCell ref="L19:L27"/>
    <mergeCell ref="C19:C27"/>
    <mergeCell ref="D19:D27"/>
    <mergeCell ref="E19:E27"/>
    <mergeCell ref="F19:F27"/>
    <mergeCell ref="G19:G27"/>
    <mergeCell ref="U7:U12"/>
    <mergeCell ref="V7:V12"/>
    <mergeCell ref="M7:M12"/>
    <mergeCell ref="N7:N12"/>
    <mergeCell ref="O7:O12"/>
    <mergeCell ref="R7:R12"/>
    <mergeCell ref="S7:S12"/>
    <mergeCell ref="T7:T12"/>
    <mergeCell ref="U14:U17"/>
    <mergeCell ref="V14:V17"/>
    <mergeCell ref="W19:W27"/>
    <mergeCell ref="R19:R27"/>
    <mergeCell ref="S19:S27"/>
    <mergeCell ref="T19:T27"/>
    <mergeCell ref="U19:U27"/>
    <mergeCell ref="V19:V27"/>
    <mergeCell ref="W14:W17"/>
    <mergeCell ref="R14:R17"/>
    <mergeCell ref="S14:S17"/>
    <mergeCell ref="T14:T17"/>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3">
    <cfRule type="expression" dxfId="44" priority="178">
      <formula>D13&gt;$C13</formula>
    </cfRule>
  </conditionalFormatting>
  <conditionalFormatting sqref="E13:W13">
    <cfRule type="expression" dxfId="43" priority="177">
      <formula>E13&gt;$C13</formula>
    </cfRule>
  </conditionalFormatting>
  <conditionalFormatting sqref="D18">
    <cfRule type="expression" dxfId="42" priority="176">
      <formula>D18&gt;$C18</formula>
    </cfRule>
  </conditionalFormatting>
  <conditionalFormatting sqref="E18:W18">
    <cfRule type="expression" dxfId="41" priority="175">
      <formula>E18&gt;$C18</formula>
    </cfRule>
  </conditionalFormatting>
  <conditionalFormatting sqref="D14">
    <cfRule type="expression" dxfId="40" priority="160">
      <formula>D14&gt;$C14</formula>
    </cfRule>
  </conditionalFormatting>
  <conditionalFormatting sqref="W14">
    <cfRule type="expression" dxfId="39" priority="141">
      <formula>W14&gt;$C14</formula>
    </cfRule>
  </conditionalFormatting>
  <conditionalFormatting sqref="E14">
    <cfRule type="expression" dxfId="38" priority="159">
      <formula>E14&gt;$C14</formula>
    </cfRule>
  </conditionalFormatting>
  <conditionalFormatting sqref="F14">
    <cfRule type="expression" dxfId="37" priority="158">
      <formula>F14&gt;$C14</formula>
    </cfRule>
  </conditionalFormatting>
  <conditionalFormatting sqref="G14">
    <cfRule type="expression" dxfId="36" priority="157">
      <formula>G14&gt;$C14</formula>
    </cfRule>
  </conditionalFormatting>
  <conditionalFormatting sqref="H14">
    <cfRule type="expression" dxfId="35" priority="156">
      <formula>H14&gt;$C14</formula>
    </cfRule>
  </conditionalFormatting>
  <conditionalFormatting sqref="I14">
    <cfRule type="expression" dxfId="34" priority="155">
      <formula>I14&gt;$C14</formula>
    </cfRule>
  </conditionalFormatting>
  <conditionalFormatting sqref="J14">
    <cfRule type="expression" dxfId="33" priority="154">
      <formula>J14&gt;$C14</formula>
    </cfRule>
  </conditionalFormatting>
  <conditionalFormatting sqref="K14">
    <cfRule type="expression" dxfId="32" priority="153">
      <formula>K14&gt;$C14</formula>
    </cfRule>
  </conditionalFormatting>
  <conditionalFormatting sqref="L14">
    <cfRule type="expression" dxfId="31" priority="152">
      <formula>L14&gt;$C14</formula>
    </cfRule>
  </conditionalFormatting>
  <conditionalFormatting sqref="M14">
    <cfRule type="expression" dxfId="30" priority="151">
      <formula>M14&gt;$C14</formula>
    </cfRule>
  </conditionalFormatting>
  <conditionalFormatting sqref="N14">
    <cfRule type="expression" dxfId="29" priority="150">
      <formula>N14&gt;$C14</formula>
    </cfRule>
  </conditionalFormatting>
  <conditionalFormatting sqref="O14">
    <cfRule type="expression" dxfId="28" priority="149">
      <formula>O14&gt;$C14</formula>
    </cfRule>
  </conditionalFormatting>
  <conditionalFormatting sqref="P14">
    <cfRule type="expression" dxfId="27" priority="148">
      <formula>P14&gt;$C14</formula>
    </cfRule>
  </conditionalFormatting>
  <conditionalFormatting sqref="Q14">
    <cfRule type="expression" dxfId="26" priority="147">
      <formula>Q14&gt;$C14</formula>
    </cfRule>
  </conditionalFormatting>
  <conditionalFormatting sqref="R14">
    <cfRule type="expression" dxfId="25" priority="146">
      <formula>R14&gt;$C14</formula>
    </cfRule>
  </conditionalFormatting>
  <conditionalFormatting sqref="S14">
    <cfRule type="expression" dxfId="24" priority="145">
      <formula>S14&gt;$C14</formula>
    </cfRule>
  </conditionalFormatting>
  <conditionalFormatting sqref="T14">
    <cfRule type="expression" dxfId="23" priority="144">
      <formula>T14&gt;$C14</formula>
    </cfRule>
  </conditionalFormatting>
  <conditionalFormatting sqref="U14">
    <cfRule type="expression" dxfId="22" priority="143">
      <formula>U14&gt;$C14</formula>
    </cfRule>
  </conditionalFormatting>
  <conditionalFormatting sqref="V14">
    <cfRule type="expression" dxfId="21" priority="142">
      <formula>V14&gt;$C14</formula>
    </cfRule>
  </conditionalFormatting>
  <conditionalFormatting sqref="D19">
    <cfRule type="expression" dxfId="20" priority="140">
      <formula>D19&gt;$C19</formula>
    </cfRule>
  </conditionalFormatting>
  <conditionalFormatting sqref="W19">
    <cfRule type="expression" dxfId="19" priority="121">
      <formula>W19&gt;$C19</formula>
    </cfRule>
  </conditionalFormatting>
  <conditionalFormatting sqref="E19">
    <cfRule type="expression" dxfId="18" priority="139">
      <formula>E19&gt;$C19</formula>
    </cfRule>
  </conditionalFormatting>
  <conditionalFormatting sqref="F19">
    <cfRule type="expression" dxfId="17" priority="138">
      <formula>F19&gt;$C19</formula>
    </cfRule>
  </conditionalFormatting>
  <conditionalFormatting sqref="G19">
    <cfRule type="expression" dxfId="16" priority="137">
      <formula>G19&gt;$C19</formula>
    </cfRule>
  </conditionalFormatting>
  <conditionalFormatting sqref="H19">
    <cfRule type="expression" dxfId="15" priority="136">
      <formula>H19&gt;$C19</formula>
    </cfRule>
  </conditionalFormatting>
  <conditionalFormatting sqref="I19">
    <cfRule type="expression" dxfId="14" priority="135">
      <formula>I19&gt;$C19</formula>
    </cfRule>
  </conditionalFormatting>
  <conditionalFormatting sqref="J19">
    <cfRule type="expression" dxfId="13" priority="134">
      <formula>J19&gt;$C19</formula>
    </cfRule>
  </conditionalFormatting>
  <conditionalFormatting sqref="K19">
    <cfRule type="expression" dxfId="12" priority="133">
      <formula>K19&gt;$C19</formula>
    </cfRule>
  </conditionalFormatting>
  <conditionalFormatting sqref="L19">
    <cfRule type="expression" dxfId="11" priority="132">
      <formula>L19&gt;$C19</formula>
    </cfRule>
  </conditionalFormatting>
  <conditionalFormatting sqref="M19">
    <cfRule type="expression" dxfId="10" priority="131">
      <formula>M19&gt;$C19</formula>
    </cfRule>
  </conditionalFormatting>
  <conditionalFormatting sqref="N19">
    <cfRule type="expression" dxfId="9" priority="130">
      <formula>N19&gt;$C19</formula>
    </cfRule>
  </conditionalFormatting>
  <conditionalFormatting sqref="O19">
    <cfRule type="expression" dxfId="8" priority="129">
      <formula>O19&gt;$C19</formula>
    </cfRule>
  </conditionalFormatting>
  <conditionalFormatting sqref="P19">
    <cfRule type="expression" dxfId="7" priority="128">
      <formula>P19&gt;$C19</formula>
    </cfRule>
  </conditionalFormatting>
  <conditionalFormatting sqref="Q19">
    <cfRule type="expression" dxfId="6" priority="127">
      <formula>Q19&gt;$C19</formula>
    </cfRule>
  </conditionalFormatting>
  <conditionalFormatting sqref="R19">
    <cfRule type="expression" dxfId="5" priority="126">
      <formula>R19&gt;$C19</formula>
    </cfRule>
  </conditionalFormatting>
  <conditionalFormatting sqref="S19">
    <cfRule type="expression" dxfId="4" priority="125">
      <formula>S19&gt;$C19</formula>
    </cfRule>
  </conditionalFormatting>
  <conditionalFormatting sqref="T19">
    <cfRule type="expression" dxfId="3" priority="124">
      <formula>T19&gt;$C19</formula>
    </cfRule>
  </conditionalFormatting>
  <conditionalFormatting sqref="U19">
    <cfRule type="expression" dxfId="2" priority="123">
      <formula>U19&gt;$C19</formula>
    </cfRule>
  </conditionalFormatting>
  <conditionalFormatting sqref="V19">
    <cfRule type="expression" dxfId="1" priority="122">
      <formula>V19&gt;$C19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9"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5N3465 Body Massage and Figure Analysis</v>
      </c>
    </row>
    <row r="6" spans="1:9" x14ac:dyDescent="0.25">
      <c r="A6" s="16" t="s">
        <v>7</v>
      </c>
      <c r="B6" s="16" t="s">
        <v>9</v>
      </c>
      <c r="C6" s="16" t="s">
        <v>8</v>
      </c>
      <c r="D6" s="17" t="s">
        <v>20</v>
      </c>
      <c r="E6" s="17" t="s">
        <v>27</v>
      </c>
      <c r="F6" s="17" t="s">
        <v>28</v>
      </c>
      <c r="G6" s="17" t="s">
        <v>21</v>
      </c>
      <c r="H6" s="17" t="s">
        <v>22</v>
      </c>
      <c r="I6" s="17" t="s">
        <v>23</v>
      </c>
    </row>
    <row r="7" spans="1:9" ht="23.25" customHeight="1" x14ac:dyDescent="0.25">
      <c r="A7" s="20">
        <v>1</v>
      </c>
      <c r="B7" s="21" t="str">
        <f>IF(Learners!C11="","",Learners!C11)</f>
        <v/>
      </c>
      <c r="C7" s="21" t="str">
        <f>IF(Learners!B11="","",Learners!B11)</f>
        <v/>
      </c>
      <c r="D7" s="20" t="str">
        <f>IF(Learners!D$11="","",Learners!D$11)</f>
        <v/>
      </c>
      <c r="E7" s="20">
        <f>'Exam Theory'!$D$67</f>
        <v>0</v>
      </c>
      <c r="F7" s="20">
        <f>'Exam Practical'!$D$28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 Theory'!$E$67</f>
        <v>0</v>
      </c>
      <c r="F8" s="23">
        <f>'Exam Practical'!$E$28</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 Theory'!$F$67</f>
        <v>0</v>
      </c>
      <c r="F9" s="20">
        <f>'Exam Practical'!$F$28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 Theory'!$G$67</f>
        <v>0</v>
      </c>
      <c r="F10" s="23">
        <f>'Exam Practical'!$G$28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 Theory'!$H$67</f>
        <v>0</v>
      </c>
      <c r="F11" s="20">
        <f>'Exam Practical'!$H$28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 Theory'!$I$67</f>
        <v>0</v>
      </c>
      <c r="F12" s="23">
        <f>'Exam Practical'!$I$28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 Theory'!$J$67</f>
        <v>0</v>
      </c>
      <c r="F13" s="20">
        <f>'Exam Practical'!$J$28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 Theory'!$K$67</f>
        <v>0</v>
      </c>
      <c r="F14" s="23">
        <f>'Exam Practical'!$K$28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 Theory'!$L$67</f>
        <v>0</v>
      </c>
      <c r="F15" s="20">
        <f>'Exam Practical'!$L$28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 Theory'!$M$67</f>
        <v>0</v>
      </c>
      <c r="F16" s="23">
        <f>'Exam Practical'!$M$28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 Theory'!$N$67</f>
        <v>0</v>
      </c>
      <c r="F17" s="20">
        <f>'Exam Practical'!$N$28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 Theory'!$O$67</f>
        <v>0</v>
      </c>
      <c r="F18" s="23">
        <f>'Exam Practical'!$O$28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 Theory'!$P$67</f>
        <v>0</v>
      </c>
      <c r="F19" s="20">
        <f>'Exam Practical'!$P$28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 Theory'!$Q$67</f>
        <v>0</v>
      </c>
      <c r="F20" s="23">
        <f>'Exam Practical'!$Q$28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 Theory'!$R$67</f>
        <v>0</v>
      </c>
      <c r="F21" s="20">
        <f>'Exam Practical'!$R$28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 Theory'!$S$67</f>
        <v>0</v>
      </c>
      <c r="F22" s="23">
        <f>'Exam Practical'!$S$28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 Theory'!$T$67</f>
        <v>0</v>
      </c>
      <c r="F23" s="20">
        <f>'Exam Practical'!$T$28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 Theory'!$U$67</f>
        <v>0</v>
      </c>
      <c r="F24" s="23">
        <f>'Exam Practical'!$U$28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 Theory'!$V$67</f>
        <v>0</v>
      </c>
      <c r="F25" s="20">
        <f>'Exam Practical'!$V$28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 Theory'!$W$67</f>
        <v>0</v>
      </c>
      <c r="F26" s="23">
        <f>'Exam Practical'!$W$28</f>
        <v>0</v>
      </c>
      <c r="G26" s="23" t="str">
        <f t="shared" si="0"/>
        <v/>
      </c>
      <c r="H26" s="19" t="str">
        <f t="shared" si="1"/>
        <v/>
      </c>
      <c r="I26" s="25"/>
    </row>
    <row r="27" spans="1:9" x14ac:dyDescent="0.25">
      <c r="I27" s="18"/>
    </row>
    <row r="28" spans="1:9" ht="29.25" customHeight="1" x14ac:dyDescent="0.25">
      <c r="A28" s="51" t="s">
        <v>24</v>
      </c>
      <c r="B28" s="52"/>
      <c r="C28" s="52"/>
      <c r="D28" s="52"/>
      <c r="E28" s="52"/>
      <c r="F28" s="52"/>
      <c r="G28" s="52"/>
      <c r="H28" s="52"/>
      <c r="I28" s="52"/>
    </row>
    <row r="29" spans="1:9" ht="30" customHeight="1" x14ac:dyDescent="0.25">
      <c r="A29" s="35" t="s">
        <v>25</v>
      </c>
      <c r="B29" s="36"/>
      <c r="C29" s="36"/>
      <c r="D29" s="36"/>
      <c r="E29" s="36"/>
      <c r="F29" s="36"/>
      <c r="G29" s="36"/>
      <c r="H29" s="36"/>
      <c r="I29" s="36"/>
    </row>
    <row r="30" spans="1:9" x14ac:dyDescent="0.25">
      <c r="B30" s="7"/>
    </row>
  </sheetData>
  <sheetProtection algorithmName="SHA-512" hashValue="VMqZtEZurdWwURGIkCthlS8iOj6QVoOWIkFucLUk9f6nQYDh+cKbjpUOUmlpPknaPBBr8Er1qKrKfghBy+pOpw==" saltValue="p/4SC5ISrbm1BqPou7M5T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www.w3.org/XML/1998/namespace"/>
    <ds:schemaRef ds:uri="80ce844a-3414-47bc-be42-35076de08631"/>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8a304dd5-7e6f-40be-acfb-5410e2b167fb"/>
    <ds:schemaRef ds:uri="http://purl.org/dc/term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2020-10-30T12:01:42Z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