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Theory" sheetId="3" r:id="rId2"/>
    <sheet name="Exam Practical"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7" l="1"/>
  <c r="F26" i="6" s="1"/>
  <c r="V18" i="7"/>
  <c r="F25" i="6" s="1"/>
  <c r="U18" i="7"/>
  <c r="F24" i="6" s="1"/>
  <c r="T18" i="7"/>
  <c r="F23" i="6" s="1"/>
  <c r="S18" i="7"/>
  <c r="F22" i="6" s="1"/>
  <c r="R18" i="7"/>
  <c r="F21" i="6" s="1"/>
  <c r="Q18" i="7"/>
  <c r="F20" i="6" s="1"/>
  <c r="P18" i="7"/>
  <c r="F19" i="6" s="1"/>
  <c r="O18" i="7"/>
  <c r="F18" i="6" s="1"/>
  <c r="N18" i="7"/>
  <c r="F17" i="6" s="1"/>
  <c r="M18" i="7"/>
  <c r="F16" i="6" s="1"/>
  <c r="L18" i="7"/>
  <c r="F15" i="6" s="1"/>
  <c r="K18" i="7"/>
  <c r="F14" i="6" s="1"/>
  <c r="J18" i="7"/>
  <c r="F13" i="6" s="1"/>
  <c r="I18" i="7"/>
  <c r="F12" i="6" s="1"/>
  <c r="H18" i="7"/>
  <c r="F11" i="6" s="1"/>
  <c r="G18" i="7"/>
  <c r="F10" i="6" s="1"/>
  <c r="F18" i="7"/>
  <c r="F9" i="6" s="1"/>
  <c r="E18" i="7"/>
  <c r="F8" i="6" s="1"/>
  <c r="D18" i="7"/>
  <c r="F7" i="6" s="1"/>
  <c r="C18" i="7"/>
  <c r="W2" i="7"/>
  <c r="V2" i="7"/>
  <c r="U2" i="7"/>
  <c r="T2" i="7"/>
  <c r="S2" i="7"/>
  <c r="R2" i="7"/>
  <c r="Q2" i="7"/>
  <c r="P2" i="7"/>
  <c r="O2" i="7"/>
  <c r="N2" i="7"/>
  <c r="M2" i="7"/>
  <c r="L2" i="7"/>
  <c r="K2" i="7"/>
  <c r="J2" i="7"/>
  <c r="I2" i="7"/>
  <c r="H2" i="7"/>
  <c r="G2" i="7"/>
  <c r="F2" i="7"/>
  <c r="E2" i="7"/>
  <c r="D2" i="7"/>
  <c r="A1" i="7"/>
  <c r="W20" i="3"/>
  <c r="V20" i="3"/>
  <c r="U20" i="3"/>
  <c r="T20" i="3"/>
  <c r="S20" i="3"/>
  <c r="R20" i="3"/>
  <c r="Q20" i="3"/>
  <c r="P20" i="3"/>
  <c r="O20" i="3"/>
  <c r="N20" i="3"/>
  <c r="M20" i="3"/>
  <c r="L20" i="3"/>
  <c r="K20" i="3"/>
  <c r="J20" i="3"/>
  <c r="I20" i="3"/>
  <c r="H20" i="3"/>
  <c r="G20" i="3"/>
  <c r="F20" i="3"/>
  <c r="E20" i="3"/>
  <c r="D20" i="3"/>
  <c r="C2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<sst xmlns="http://schemas.openxmlformats.org/spreadsheetml/2006/main" count="81" uniqueCount="55">
  <si>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</si>
  <si>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</si>
  <si>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</si>
  <si>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</si>
  <si>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</si>
  <si>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</si>
  <si>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</si>
  <si>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</si>
  <si>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</si>
  <si>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</si>
  <si>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</si>
  <si>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</si>
  <si>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</si>
  <si>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</si>
  <si>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</si>
  <si>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</si>
  <si>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</si>
  <si>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</si>
  <si>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</si>
  <si>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</si>
  <si>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</si>
  <si>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</si>
  <si>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</si>
  <si>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</si>
  <si>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</si>
  <si>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</si>
  <si>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5N3348 Barbering Techniques</t>
  </si>
  <si>
    <t>Exam Theory</t>
  </si>
  <si>
    <t>Exam Practical</t>
  </si>
  <si>
    <t>Practical Examination 70%</t>
  </si>
  <si>
    <t>Facial Hair Services; to include</t>
  </si>
  <si>
    <t>Beard trimming and shaping of side locks.</t>
  </si>
  <si>
    <t>Eyebrow shaping.</t>
  </si>
  <si>
    <t>Effective Planning and Preparation;</t>
  </si>
  <si>
    <t>Work area set up properly.</t>
  </si>
  <si>
    <t>Required tools presented.</t>
  </si>
  <si>
    <t>Observation of Health and Safety Procedures</t>
  </si>
  <si>
    <t>Sterilisation of tools and equipment.</t>
  </si>
  <si>
    <t>Health and safety practices observed at all times.</t>
  </si>
  <si>
    <t>Manual Dexterity in the use of Hairdressing Tools</t>
  </si>
  <si>
    <t>Hairdressing tools and equipment used safely.</t>
  </si>
  <si>
    <t>Haircut executed to a proper standard.</t>
  </si>
  <si>
    <t>Written Examination 30%</t>
  </si>
  <si>
    <t>Section A 10 Short Answer Questions</t>
  </si>
  <si>
    <t>Section B 2 Structured Questions</t>
  </si>
  <si>
    <t>Question No.: 1</t>
  </si>
  <si>
    <t>Question No.: 2</t>
  </si>
  <si>
    <t>Question No.: 3</t>
  </si>
  <si>
    <t>Question No.: 4</t>
  </si>
  <si>
    <t>Question No.: 5</t>
  </si>
  <si>
    <t>Question No.: 6</t>
  </si>
  <si>
    <t>Question No.: 7</t>
  </si>
  <si>
    <t>Question No.: 8</t>
  </si>
  <si>
    <t>Question No.: 9</t>
  </si>
  <si>
    <t>Question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</si>
</sst>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pplyProtection="1">
      <alignment horizontal="left"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0" fillId="0" borderId="6" xfId="0" applyBorder="1" applyAlignment="1">
      <alignment vertical="center" wrapText="1"/>
    </xf>
    <xf numFmtId="0" fontId="0" fillId="0" borderId="7" xfId="0" applyBorder="1" applyAlignment="1">
      <alignment vertical="center" wrapText="1"/>
    </xf>
    <xf numFmtId="0" fontId="0" fillId="3" borderId="1" xfId="0" applyFill="1" applyBorder="1" applyAlignment="1" applyProtection="1">
      <alignment horizontal="center"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1" xfId="0" applyFont="1" applyFill="1" applyBorder="1" applyAlignment="1" applyProtection="1">
      <alignment vertical="center"/>
    </xf>
    <xf numFmtId="0" fontId="0" fillId="3" borderId="1" xfId="0" applyFill="1" applyBorder="1" applyAlignment="1" applyProtection="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5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4" sqref="B24"/>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poqZQOVFsHKRmnVC1LTnm/2hRQk9MDdp6n64D8Tw6feSYO1qDe6YUiILew1WkNLJUvD63PEtYItydevtRMPhdg==" saltValue="i2agr/Gd2xTPhBiAhkQvp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workbookViewId="0">
      <pane xSplit="2" ySplit="5" topLeftCell="C6" activePane="bottomRight" state="frozen"/>
      <selection pane="topRight" activeCell="C1" sqref="C1"/>
      <selection pane="bottomLeft" activeCell="A6" sqref="A6"/>
      <selection pane="bottomRight" activeCell="H8" sqref="H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5N3348 Barbering Techniques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42</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3" customFormat="1" ht="30" customHeight="1" x14ac:dyDescent="0.25">
      <c r="A6" s="47" t="s">
        <v>43</v>
      </c>
      <c r="B6" s="48"/>
      <c r="C6" s="40"/>
      <c r="D6" s="32"/>
      <c r="E6" s="32"/>
      <c r="F6" s="32"/>
      <c r="G6" s="32"/>
      <c r="H6" s="32"/>
      <c r="I6" s="32"/>
      <c r="J6" s="32"/>
      <c r="K6" s="32"/>
      <c r="L6" s="32"/>
      <c r="M6" s="32"/>
      <c r="N6" s="32"/>
      <c r="O6" s="32"/>
      <c r="P6" s="32"/>
      <c r="Q6" s="32"/>
      <c r="R6" s="32"/>
      <c r="S6" s="32"/>
      <c r="T6" s="32"/>
      <c r="U6" s="32"/>
      <c r="V6" s="32"/>
      <c r="W6" s="32"/>
    </row>
    <row r="7" spans="1:23" s="7" customFormat="1" ht="30" customHeight="1" x14ac:dyDescent="0.25">
      <c r="A7" s="44" t="s">
        <v>13</v>
      </c>
      <c r="B7" s="45" t="s">
        <v>45</v>
      </c>
      <c r="C7" s="23">
        <v>1</v>
      </c>
      <c r="D7" s="46"/>
      <c r="E7" s="46"/>
      <c r="F7" s="46"/>
      <c r="G7" s="46"/>
      <c r="H7" s="46"/>
      <c r="I7" s="46"/>
      <c r="J7" s="46"/>
      <c r="K7" s="46"/>
      <c r="L7" s="46"/>
      <c r="M7" s="46"/>
      <c r="N7" s="46"/>
      <c r="O7" s="46"/>
      <c r="P7" s="46"/>
      <c r="Q7" s="46"/>
      <c r="R7" s="46"/>
      <c r="S7" s="46"/>
      <c r="T7" s="46"/>
      <c r="U7" s="46"/>
      <c r="V7" s="46"/>
      <c r="W7" s="46"/>
    </row>
    <row r="8" spans="1:23" s="7" customFormat="1" ht="30" customHeight="1" x14ac:dyDescent="0.25">
      <c r="A8" s="44" t="s">
        <v>13</v>
      </c>
      <c r="B8" s="45" t="s">
        <v>46</v>
      </c>
      <c r="C8" s="23">
        <v>1</v>
      </c>
      <c r="D8" s="46"/>
      <c r="E8" s="46"/>
      <c r="F8" s="46"/>
      <c r="G8" s="46"/>
      <c r="H8" s="46"/>
      <c r="I8" s="46"/>
      <c r="J8" s="46"/>
      <c r="K8" s="46"/>
      <c r="L8" s="46"/>
      <c r="M8" s="46"/>
      <c r="N8" s="46"/>
      <c r="O8" s="46"/>
      <c r="P8" s="46"/>
      <c r="Q8" s="46"/>
      <c r="R8" s="46"/>
      <c r="S8" s="46"/>
      <c r="T8" s="46"/>
      <c r="U8" s="46"/>
      <c r="V8" s="46"/>
      <c r="W8" s="46"/>
    </row>
    <row r="9" spans="1:23" s="7" customFormat="1" ht="30" customHeight="1" x14ac:dyDescent="0.25">
      <c r="A9" s="44" t="s">
        <v>13</v>
      </c>
      <c r="B9" s="45" t="s">
        <v>47</v>
      </c>
      <c r="C9" s="23">
        <v>1</v>
      </c>
      <c r="D9" s="46"/>
      <c r="E9" s="46"/>
      <c r="F9" s="46"/>
      <c r="G9" s="46"/>
      <c r="H9" s="46"/>
      <c r="I9" s="46"/>
      <c r="J9" s="46"/>
      <c r="K9" s="46"/>
      <c r="L9" s="46"/>
      <c r="M9" s="46"/>
      <c r="N9" s="46"/>
      <c r="O9" s="46"/>
      <c r="P9" s="46"/>
      <c r="Q9" s="46"/>
      <c r="R9" s="46"/>
      <c r="S9" s="46"/>
      <c r="T9" s="46"/>
      <c r="U9" s="46"/>
      <c r="V9" s="46"/>
      <c r="W9" s="46"/>
    </row>
    <row r="10" spans="1:23" s="7" customFormat="1" ht="30" customHeight="1" x14ac:dyDescent="0.25">
      <c r="A10" s="44" t="s">
        <v>13</v>
      </c>
      <c r="B10" s="45" t="s">
        <v>48</v>
      </c>
      <c r="C10" s="23">
        <v>1</v>
      </c>
      <c r="D10" s="46"/>
      <c r="E10" s="46"/>
      <c r="F10" s="46"/>
      <c r="G10" s="46"/>
      <c r="H10" s="46"/>
      <c r="I10" s="46"/>
      <c r="J10" s="46"/>
      <c r="K10" s="46"/>
      <c r="L10" s="46"/>
      <c r="M10" s="46"/>
      <c r="N10" s="46"/>
      <c r="O10" s="46"/>
      <c r="P10" s="46"/>
      <c r="Q10" s="46"/>
      <c r="R10" s="46"/>
      <c r="S10" s="46"/>
      <c r="T10" s="46"/>
      <c r="U10" s="46"/>
      <c r="V10" s="46"/>
      <c r="W10" s="46"/>
    </row>
    <row r="11" spans="1:23" s="7" customFormat="1" ht="30" customHeight="1" x14ac:dyDescent="0.25">
      <c r="A11" s="44" t="s">
        <v>13</v>
      </c>
      <c r="B11" s="45" t="s">
        <v>49</v>
      </c>
      <c r="C11" s="23">
        <v>1</v>
      </c>
      <c r="D11" s="46"/>
      <c r="E11" s="46"/>
      <c r="F11" s="46"/>
      <c r="G11" s="46"/>
      <c r="H11" s="46"/>
      <c r="I11" s="46"/>
      <c r="J11" s="46"/>
      <c r="K11" s="46"/>
      <c r="L11" s="46"/>
      <c r="M11" s="46"/>
      <c r="N11" s="46"/>
      <c r="O11" s="46"/>
      <c r="P11" s="46"/>
      <c r="Q11" s="46"/>
      <c r="R11" s="46"/>
      <c r="S11" s="46"/>
      <c r="T11" s="46"/>
      <c r="U11" s="46"/>
      <c r="V11" s="46"/>
      <c r="W11" s="46"/>
    </row>
    <row r="12" spans="1:23" s="7" customFormat="1" ht="30" customHeight="1" x14ac:dyDescent="0.25">
      <c r="A12" s="44" t="s">
        <v>13</v>
      </c>
      <c r="B12" s="45" t="s">
        <v>50</v>
      </c>
      <c r="C12" s="23">
        <v>1</v>
      </c>
      <c r="D12" s="46"/>
      <c r="E12" s="46"/>
      <c r="F12" s="46"/>
      <c r="G12" s="46"/>
      <c r="H12" s="46"/>
      <c r="I12" s="46"/>
      <c r="J12" s="46"/>
      <c r="K12" s="46"/>
      <c r="L12" s="46"/>
      <c r="M12" s="46"/>
      <c r="N12" s="46"/>
      <c r="O12" s="46"/>
      <c r="P12" s="46"/>
      <c r="Q12" s="46"/>
      <c r="R12" s="46"/>
      <c r="S12" s="46"/>
      <c r="T12" s="46"/>
      <c r="U12" s="46"/>
      <c r="V12" s="46"/>
      <c r="W12" s="46"/>
    </row>
    <row r="13" spans="1:23" s="7" customFormat="1" ht="30" customHeight="1" x14ac:dyDescent="0.25">
      <c r="A13" s="44" t="s">
        <v>13</v>
      </c>
      <c r="B13" s="45" t="s">
        <v>51</v>
      </c>
      <c r="C13" s="23">
        <v>1</v>
      </c>
      <c r="D13" s="46"/>
      <c r="E13" s="46"/>
      <c r="F13" s="46"/>
      <c r="G13" s="46"/>
      <c r="H13" s="46"/>
      <c r="I13" s="46"/>
      <c r="J13" s="46"/>
      <c r="K13" s="46"/>
      <c r="L13" s="46"/>
      <c r="M13" s="46"/>
      <c r="N13" s="46"/>
      <c r="O13" s="46"/>
      <c r="P13" s="46"/>
      <c r="Q13" s="46"/>
      <c r="R13" s="46"/>
      <c r="S13" s="46"/>
      <c r="T13" s="46"/>
      <c r="U13" s="46"/>
      <c r="V13" s="46"/>
      <c r="W13" s="46"/>
    </row>
    <row r="14" spans="1:23" s="7" customFormat="1" ht="30" customHeight="1" x14ac:dyDescent="0.25">
      <c r="A14" s="44" t="s">
        <v>13</v>
      </c>
      <c r="B14" s="45" t="s">
        <v>52</v>
      </c>
      <c r="C14" s="23">
        <v>1</v>
      </c>
      <c r="D14" s="46"/>
      <c r="E14" s="46"/>
      <c r="F14" s="46"/>
      <c r="G14" s="46"/>
      <c r="H14" s="46"/>
      <c r="I14" s="46"/>
      <c r="J14" s="46"/>
      <c r="K14" s="46"/>
      <c r="L14" s="46"/>
      <c r="M14" s="46"/>
      <c r="N14" s="46"/>
      <c r="O14" s="46"/>
      <c r="P14" s="46"/>
      <c r="Q14" s="46"/>
      <c r="R14" s="46"/>
      <c r="S14" s="46"/>
      <c r="T14" s="46"/>
      <c r="U14" s="46"/>
      <c r="V14" s="46"/>
      <c r="W14" s="46"/>
    </row>
    <row r="15" spans="1:23" s="7" customFormat="1" ht="30" customHeight="1" x14ac:dyDescent="0.25">
      <c r="A15" s="44" t="s">
        <v>13</v>
      </c>
      <c r="B15" s="45" t="s">
        <v>53</v>
      </c>
      <c r="C15" s="23">
        <v>1</v>
      </c>
      <c r="D15" s="46"/>
      <c r="E15" s="46"/>
      <c r="F15" s="46"/>
      <c r="G15" s="46"/>
      <c r="H15" s="46"/>
      <c r="I15" s="46"/>
      <c r="J15" s="46"/>
      <c r="K15" s="46"/>
      <c r="L15" s="46"/>
      <c r="M15" s="46"/>
      <c r="N15" s="46"/>
      <c r="O15" s="46"/>
      <c r="P15" s="46"/>
      <c r="Q15" s="46"/>
      <c r="R15" s="46"/>
      <c r="S15" s="46"/>
      <c r="T15" s="46"/>
      <c r="U15" s="46"/>
      <c r="V15" s="46"/>
      <c r="W15" s="46"/>
    </row>
    <row r="16" spans="1:23" s="7" customFormat="1" ht="30" customHeight="1" x14ac:dyDescent="0.25">
      <c r="A16" s="44" t="s">
        <v>13</v>
      </c>
      <c r="B16" s="45" t="s">
        <v>54</v>
      </c>
      <c r="C16" s="23">
        <v>1</v>
      </c>
      <c r="D16" s="46"/>
      <c r="E16" s="46"/>
      <c r="F16" s="46"/>
      <c r="G16" s="46"/>
      <c r="H16" s="46"/>
      <c r="I16" s="46"/>
      <c r="J16" s="46"/>
      <c r="K16" s="46"/>
      <c r="L16" s="46"/>
      <c r="M16" s="46"/>
      <c r="N16" s="46"/>
      <c r="O16" s="46"/>
      <c r="P16" s="46"/>
      <c r="Q16" s="46"/>
      <c r="R16" s="46"/>
      <c r="S16" s="46"/>
      <c r="T16" s="46"/>
      <c r="U16" s="46"/>
      <c r="V16" s="46"/>
      <c r="W16" s="46"/>
    </row>
    <row r="17" spans="1:23" s="33" customFormat="1" ht="30" customHeight="1" x14ac:dyDescent="0.25">
      <c r="A17" s="47" t="s">
        <v>44</v>
      </c>
      <c r="B17" s="48"/>
      <c r="C17" s="40"/>
      <c r="D17" s="32"/>
      <c r="E17" s="32"/>
      <c r="F17" s="32"/>
      <c r="G17" s="32"/>
      <c r="H17" s="32"/>
      <c r="I17" s="32"/>
      <c r="J17" s="32"/>
      <c r="K17" s="32"/>
      <c r="L17" s="32"/>
      <c r="M17" s="32"/>
      <c r="N17" s="32"/>
      <c r="O17" s="32"/>
      <c r="P17" s="32"/>
      <c r="Q17" s="32"/>
      <c r="R17" s="32"/>
      <c r="S17" s="32"/>
      <c r="T17" s="32"/>
      <c r="U17" s="32"/>
      <c r="V17" s="32"/>
      <c r="W17" s="32"/>
    </row>
    <row r="18" spans="1:23" s="7" customFormat="1" ht="30" customHeight="1" x14ac:dyDescent="0.25">
      <c r="A18" s="44" t="s">
        <v>13</v>
      </c>
      <c r="B18" s="45" t="s">
        <v>45</v>
      </c>
      <c r="C18" s="23">
        <v>10</v>
      </c>
      <c r="D18" s="46"/>
      <c r="E18" s="46"/>
      <c r="F18" s="46"/>
      <c r="G18" s="46"/>
      <c r="H18" s="46"/>
      <c r="I18" s="46"/>
      <c r="J18" s="46"/>
      <c r="K18" s="46"/>
      <c r="L18" s="46"/>
      <c r="M18" s="46"/>
      <c r="N18" s="46"/>
      <c r="O18" s="46"/>
      <c r="P18" s="46"/>
      <c r="Q18" s="46"/>
      <c r="R18" s="46"/>
      <c r="S18" s="46"/>
      <c r="T18" s="46"/>
      <c r="U18" s="46"/>
      <c r="V18" s="46"/>
      <c r="W18" s="46"/>
    </row>
    <row r="19" spans="1:23" s="7" customFormat="1" ht="30" customHeight="1" x14ac:dyDescent="0.25">
      <c r="A19" s="44" t="s">
        <v>13</v>
      </c>
      <c r="B19" s="45" t="s">
        <v>46</v>
      </c>
      <c r="C19" s="23">
        <v>10</v>
      </c>
      <c r="D19" s="46"/>
      <c r="E19" s="46"/>
      <c r="F19" s="46"/>
      <c r="G19" s="46"/>
      <c r="H19" s="46"/>
      <c r="I19" s="46"/>
      <c r="J19" s="46"/>
      <c r="K19" s="46"/>
      <c r="L19" s="46"/>
      <c r="M19" s="46"/>
      <c r="N19" s="46"/>
      <c r="O19" s="46"/>
      <c r="P19" s="46"/>
      <c r="Q19" s="46"/>
      <c r="R19" s="46"/>
      <c r="S19" s="46"/>
      <c r="T19" s="46"/>
      <c r="U19" s="46"/>
      <c r="V19" s="46"/>
      <c r="W19" s="46"/>
    </row>
    <row r="20" spans="1:23" x14ac:dyDescent="0.25">
      <c r="A20" s="8" t="s">
        <v>14</v>
      </c>
      <c r="B20" s="8"/>
      <c r="C20" s="9">
        <f t="shared" ref="C20:W20" si="0">SUM(C6:C19)</f>
        <v>30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9BmEFEcTCKWNwcV1k8/cTDTSWFWEBIobRj4uPNpLAcgApveFuqj0rzAbh3cANX0wXNSHrrxKejhxHEK6DckF1w==" saltValue="pLncM4lizvTZo/294VbiR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152" priority="220">
      <formula>D7&gt;$C7</formula>
    </cfRule>
  </conditionalFormatting>
  <conditionalFormatting sqref="W7">
    <cfRule type="expression" dxfId="151" priority="201">
      <formula>W7&gt;$C7</formula>
    </cfRule>
  </conditionalFormatting>
  <conditionalFormatting sqref="E7">
    <cfRule type="expression" dxfId="150" priority="219">
      <formula>E7&gt;$C7</formula>
    </cfRule>
  </conditionalFormatting>
  <conditionalFormatting sqref="F7">
    <cfRule type="expression" dxfId="149" priority="218">
      <formula>F7&gt;$C7</formula>
    </cfRule>
  </conditionalFormatting>
  <conditionalFormatting sqref="G7">
    <cfRule type="expression" dxfId="148" priority="217">
      <formula>G7&gt;$C7</formula>
    </cfRule>
  </conditionalFormatting>
  <conditionalFormatting sqref="H7">
    <cfRule type="expression" dxfId="147" priority="216">
      <formula>H7&gt;$C7</formula>
    </cfRule>
  </conditionalFormatting>
  <conditionalFormatting sqref="I7">
    <cfRule type="expression" dxfId="146" priority="215">
      <formula>I7&gt;$C7</formula>
    </cfRule>
  </conditionalFormatting>
  <conditionalFormatting sqref="J7">
    <cfRule type="expression" dxfId="145" priority="214">
      <formula>J7&gt;$C7</formula>
    </cfRule>
  </conditionalFormatting>
  <conditionalFormatting sqref="K7">
    <cfRule type="expression" dxfId="144" priority="213">
      <formula>K7&gt;$C7</formula>
    </cfRule>
  </conditionalFormatting>
  <conditionalFormatting sqref="L7">
    <cfRule type="expression" dxfId="143" priority="212">
      <formula>L7&gt;$C7</formula>
    </cfRule>
  </conditionalFormatting>
  <conditionalFormatting sqref="M7">
    <cfRule type="expression" dxfId="142" priority="211">
      <formula>M7&gt;$C7</formula>
    </cfRule>
  </conditionalFormatting>
  <conditionalFormatting sqref="N7">
    <cfRule type="expression" dxfId="141" priority="210">
      <formula>N7&gt;$C7</formula>
    </cfRule>
  </conditionalFormatting>
  <conditionalFormatting sqref="O7">
    <cfRule type="expression" dxfId="140" priority="209">
      <formula>O7&gt;$C7</formula>
    </cfRule>
  </conditionalFormatting>
  <conditionalFormatting sqref="P7">
    <cfRule type="expression" dxfId="139" priority="208">
      <formula>P7&gt;$C7</formula>
    </cfRule>
  </conditionalFormatting>
  <conditionalFormatting sqref="Q7">
    <cfRule type="expression" dxfId="138" priority="207">
      <formula>Q7&gt;$C7</formula>
    </cfRule>
  </conditionalFormatting>
  <conditionalFormatting sqref="R7">
    <cfRule type="expression" dxfId="137" priority="206">
      <formula>R7&gt;$C7</formula>
    </cfRule>
  </conditionalFormatting>
  <conditionalFormatting sqref="S7">
    <cfRule type="expression" dxfId="136" priority="205">
      <formula>S7&gt;$C7</formula>
    </cfRule>
  </conditionalFormatting>
  <conditionalFormatting sqref="T7">
    <cfRule type="expression" dxfId="135" priority="204">
      <formula>T7&gt;$C7</formula>
    </cfRule>
  </conditionalFormatting>
  <conditionalFormatting sqref="U7">
    <cfRule type="expression" dxfId="134" priority="203">
      <formula>U7&gt;$C7</formula>
    </cfRule>
  </conditionalFormatting>
  <conditionalFormatting sqref="V7">
    <cfRule type="expression" dxfId="133" priority="202">
      <formula>V7&gt;$C7</formula>
    </cfRule>
  </conditionalFormatting>
  <conditionalFormatting sqref="D6">
    <cfRule type="expression" dxfId="132" priority="180">
      <formula>D6&gt;$C6</formula>
    </cfRule>
  </conditionalFormatting>
  <conditionalFormatting sqref="E6:W6">
    <cfRule type="expression" dxfId="131" priority="179">
      <formula>E6&gt;$C6</formula>
    </cfRule>
  </conditionalFormatting>
  <conditionalFormatting sqref="D17">
    <cfRule type="expression" dxfId="130" priority="176">
      <formula>D17&gt;$C17</formula>
    </cfRule>
  </conditionalFormatting>
  <conditionalFormatting sqref="E17:W17">
    <cfRule type="expression" dxfId="129" priority="175">
      <formula>E17&gt;$C17</formula>
    </cfRule>
  </conditionalFormatting>
  <conditionalFormatting sqref="D16">
    <cfRule type="expression" dxfId="128" priority="160">
      <formula>D16&gt;$C16</formula>
    </cfRule>
  </conditionalFormatting>
  <conditionalFormatting sqref="W16">
    <cfRule type="expression" dxfId="127" priority="141">
      <formula>W16&gt;$C16</formula>
    </cfRule>
  </conditionalFormatting>
  <conditionalFormatting sqref="E16">
    <cfRule type="expression" dxfId="126" priority="159">
      <formula>E16&gt;$C16</formula>
    </cfRule>
  </conditionalFormatting>
  <conditionalFormatting sqref="F16">
    <cfRule type="expression" dxfId="125" priority="158">
      <formula>F16&gt;$C16</formula>
    </cfRule>
  </conditionalFormatting>
  <conditionalFormatting sqref="G16">
    <cfRule type="expression" dxfId="124" priority="157">
      <formula>G16&gt;$C16</formula>
    </cfRule>
  </conditionalFormatting>
  <conditionalFormatting sqref="H16">
    <cfRule type="expression" dxfId="123" priority="156">
      <formula>H16&gt;$C16</formula>
    </cfRule>
  </conditionalFormatting>
  <conditionalFormatting sqref="I16">
    <cfRule type="expression" dxfId="122" priority="155">
      <formula>I16&gt;$C16</formula>
    </cfRule>
  </conditionalFormatting>
  <conditionalFormatting sqref="J16">
    <cfRule type="expression" dxfId="121" priority="154">
      <formula>J16&gt;$C16</formula>
    </cfRule>
  </conditionalFormatting>
  <conditionalFormatting sqref="K16">
    <cfRule type="expression" dxfId="120" priority="153">
      <formula>K16&gt;$C16</formula>
    </cfRule>
  </conditionalFormatting>
  <conditionalFormatting sqref="L16">
    <cfRule type="expression" dxfId="119" priority="152">
      <formula>L16&gt;$C16</formula>
    </cfRule>
  </conditionalFormatting>
  <conditionalFormatting sqref="M16">
    <cfRule type="expression" dxfId="118" priority="151">
      <formula>M16&gt;$C16</formula>
    </cfRule>
  </conditionalFormatting>
  <conditionalFormatting sqref="N16">
    <cfRule type="expression" dxfId="117" priority="150">
      <formula>N16&gt;$C16</formula>
    </cfRule>
  </conditionalFormatting>
  <conditionalFormatting sqref="O16">
    <cfRule type="expression" dxfId="116" priority="149">
      <formula>O16&gt;$C16</formula>
    </cfRule>
  </conditionalFormatting>
  <conditionalFormatting sqref="P16">
    <cfRule type="expression" dxfId="115" priority="148">
      <formula>P16&gt;$C16</formula>
    </cfRule>
  </conditionalFormatting>
  <conditionalFormatting sqref="Q16">
    <cfRule type="expression" dxfId="114" priority="147">
      <formula>Q16&gt;$C16</formula>
    </cfRule>
  </conditionalFormatting>
  <conditionalFormatting sqref="R16">
    <cfRule type="expression" dxfId="113" priority="146">
      <formula>R16&gt;$C16</formula>
    </cfRule>
  </conditionalFormatting>
  <conditionalFormatting sqref="S16">
    <cfRule type="expression" dxfId="112" priority="145">
      <formula>S16&gt;$C16</formula>
    </cfRule>
  </conditionalFormatting>
  <conditionalFormatting sqref="T16">
    <cfRule type="expression" dxfId="111" priority="144">
      <formula>T16&gt;$C16</formula>
    </cfRule>
  </conditionalFormatting>
  <conditionalFormatting sqref="U16">
    <cfRule type="expression" dxfId="110" priority="143">
      <formula>U16&gt;$C16</formula>
    </cfRule>
  </conditionalFormatting>
  <conditionalFormatting sqref="V16">
    <cfRule type="expression" dxfId="109" priority="142">
      <formula>V16&gt;$C16</formula>
    </cfRule>
  </conditionalFormatting>
  <conditionalFormatting sqref="D18:W19">
    <cfRule type="expression" dxfId="108" priority="140">
      <formula>D18&gt;$C18</formula>
    </cfRule>
  </conditionalFormatting>
  <conditionalFormatting sqref="W18">
    <cfRule type="expression" dxfId="107" priority="121">
      <formula>W18&gt;$C18</formula>
    </cfRule>
  </conditionalFormatting>
  <conditionalFormatting sqref="E18">
    <cfRule type="expression" dxfId="106" priority="139">
      <formula>E18&gt;$C18</formula>
    </cfRule>
  </conditionalFormatting>
  <conditionalFormatting sqref="F18">
    <cfRule type="expression" dxfId="105" priority="138">
      <formula>F18&gt;$C18</formula>
    </cfRule>
  </conditionalFormatting>
  <conditionalFormatting sqref="G18">
    <cfRule type="expression" dxfId="104" priority="137">
      <formula>G18&gt;$C18</formula>
    </cfRule>
  </conditionalFormatting>
  <conditionalFormatting sqref="H18">
    <cfRule type="expression" dxfId="103" priority="136">
      <formula>H18&gt;$C18</formula>
    </cfRule>
  </conditionalFormatting>
  <conditionalFormatting sqref="I18">
    <cfRule type="expression" dxfId="102" priority="135">
      <formula>I18&gt;$C18</formula>
    </cfRule>
  </conditionalFormatting>
  <conditionalFormatting sqref="J18">
    <cfRule type="expression" dxfId="101" priority="134">
      <formula>J18&gt;$C18</formula>
    </cfRule>
  </conditionalFormatting>
  <conditionalFormatting sqref="K18">
    <cfRule type="expression" dxfId="100" priority="133">
      <formula>K18&gt;$C18</formula>
    </cfRule>
  </conditionalFormatting>
  <conditionalFormatting sqref="L18">
    <cfRule type="expression" dxfId="99" priority="132">
      <formula>L18&gt;$C18</formula>
    </cfRule>
  </conditionalFormatting>
  <conditionalFormatting sqref="M18">
    <cfRule type="expression" dxfId="98" priority="131">
      <formula>M18&gt;$C18</formula>
    </cfRule>
  </conditionalFormatting>
  <conditionalFormatting sqref="N18">
    <cfRule type="expression" dxfId="97" priority="130">
      <formula>N18&gt;$C18</formula>
    </cfRule>
  </conditionalFormatting>
  <conditionalFormatting sqref="O18">
    <cfRule type="expression" dxfId="96" priority="129">
      <formula>O18&gt;$C18</formula>
    </cfRule>
  </conditionalFormatting>
  <conditionalFormatting sqref="P18">
    <cfRule type="expression" dxfId="95" priority="128">
      <formula>P18&gt;$C18</formula>
    </cfRule>
  </conditionalFormatting>
  <conditionalFormatting sqref="Q18">
    <cfRule type="expression" dxfId="94" priority="127">
      <formula>Q18&gt;$C18</formula>
    </cfRule>
  </conditionalFormatting>
  <conditionalFormatting sqref="R18">
    <cfRule type="expression" dxfId="93" priority="126">
      <formula>R18&gt;$C18</formula>
    </cfRule>
  </conditionalFormatting>
  <conditionalFormatting sqref="S18">
    <cfRule type="expression" dxfId="92" priority="125">
      <formula>S18&gt;$C18</formula>
    </cfRule>
  </conditionalFormatting>
  <conditionalFormatting sqref="T18">
    <cfRule type="expression" dxfId="91" priority="124">
      <formula>T18&gt;$C18</formula>
    </cfRule>
  </conditionalFormatting>
  <conditionalFormatting sqref="U18">
    <cfRule type="expression" dxfId="90" priority="123">
      <formula>U18&gt;$C18</formula>
    </cfRule>
  </conditionalFormatting>
  <conditionalFormatting sqref="V18">
    <cfRule type="expression" dxfId="89" priority="122">
      <formula>V18&gt;$C18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1"/>
  <sheetViews>
    <sheetView workbookViewId="0">
      <pane xSplit="2" ySplit="5" topLeftCell="C6" activePane="bottomRight" state="frozen"/>
      <selection pane="topRight" activeCell="C1" sqref="C1"/>
      <selection pane="bottomLeft" activeCell="A6" sqref="A6"/>
      <selection pane="bottomRight" activeCell="J7" sqref="J7:J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5N3348 Barbering Techniques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3" customFormat="1" ht="30" customHeight="1" x14ac:dyDescent="0.25">
      <c r="A6" s="31" t="s">
        <v>30</v>
      </c>
      <c r="B6" s="31"/>
      <c r="C6" s="40"/>
      <c r="D6" s="32"/>
      <c r="E6" s="32"/>
      <c r="F6" s="32"/>
      <c r="G6" s="32"/>
      <c r="H6" s="32"/>
      <c r="I6" s="32"/>
      <c r="J6" s="32"/>
      <c r="K6" s="32"/>
      <c r="L6" s="32"/>
      <c r="M6" s="32"/>
      <c r="N6" s="32"/>
      <c r="O6" s="32"/>
      <c r="P6" s="32"/>
      <c r="Q6" s="32"/>
      <c r="R6" s="32"/>
      <c r="S6" s="32"/>
      <c r="T6" s="32"/>
      <c r="U6" s="32"/>
      <c r="V6" s="32"/>
      <c r="W6" s="32"/>
    </row>
    <row r="7" spans="1:23" s="7" customFormat="1" ht="30" customHeight="1" x14ac:dyDescent="0.25">
      <c r="A7" s="36" t="s">
        <v>13</v>
      </c>
      <c r="B7" s="38" t="s">
        <v>31</v>
      </c>
      <c r="C7" s="41">
        <v>20</v>
      </c>
      <c r="D7" s="42"/>
      <c r="E7" s="42"/>
      <c r="F7" s="42"/>
      <c r="G7" s="42"/>
      <c r="H7" s="42"/>
      <c r="I7" s="42"/>
      <c r="J7" s="42"/>
      <c r="K7" s="42"/>
      <c r="L7" s="42"/>
      <c r="M7" s="42"/>
      <c r="N7" s="42"/>
      <c r="O7" s="42"/>
      <c r="P7" s="42"/>
      <c r="Q7" s="42"/>
      <c r="R7" s="42"/>
      <c r="S7" s="42"/>
      <c r="T7" s="42"/>
      <c r="U7" s="42"/>
      <c r="V7" s="42"/>
      <c r="W7" s="42"/>
    </row>
    <row r="8" spans="1:23" s="7" customFormat="1" ht="30" customHeight="1" x14ac:dyDescent="0.25">
      <c r="A8" s="37"/>
      <c r="B8" s="39" t="s">
        <v>32</v>
      </c>
      <c r="C8" s="41"/>
      <c r="D8" s="43"/>
      <c r="E8" s="43"/>
      <c r="F8" s="43"/>
      <c r="G8" s="43"/>
      <c r="H8" s="43"/>
      <c r="I8" s="43"/>
      <c r="J8" s="43"/>
      <c r="K8" s="43"/>
      <c r="L8" s="43"/>
      <c r="M8" s="43"/>
      <c r="N8" s="43"/>
      <c r="O8" s="43"/>
      <c r="P8" s="43"/>
      <c r="Q8" s="43"/>
      <c r="R8" s="43"/>
      <c r="S8" s="43"/>
      <c r="T8" s="43"/>
      <c r="U8" s="43"/>
      <c r="V8" s="43"/>
      <c r="W8" s="43"/>
    </row>
    <row r="9" spans="1:23" s="33" customFormat="1" ht="30" customHeight="1" x14ac:dyDescent="0.25">
      <c r="A9" s="34" t="s">
        <v>33</v>
      </c>
      <c r="B9" s="35"/>
      <c r="C9" s="40"/>
      <c r="D9" s="32"/>
      <c r="E9" s="32"/>
      <c r="F9" s="32"/>
      <c r="G9" s="32"/>
      <c r="H9" s="32"/>
      <c r="I9" s="32"/>
      <c r="J9" s="32"/>
      <c r="K9" s="32"/>
      <c r="L9" s="32"/>
      <c r="M9" s="32"/>
      <c r="N9" s="32"/>
      <c r="O9" s="32"/>
      <c r="P9" s="32"/>
      <c r="Q9" s="32"/>
      <c r="R9" s="32"/>
      <c r="S9" s="32"/>
      <c r="T9" s="32"/>
      <c r="U9" s="32"/>
      <c r="V9" s="32"/>
      <c r="W9" s="32"/>
    </row>
    <row r="10" spans="1:23" s="7" customFormat="1" ht="30" customHeight="1" x14ac:dyDescent="0.25">
      <c r="A10" s="36" t="s">
        <v>13</v>
      </c>
      <c r="B10" s="38" t="s">
        <v>34</v>
      </c>
      <c r="C10" s="41">
        <v>10</v>
      </c>
      <c r="D10" s="42"/>
      <c r="E10" s="42"/>
      <c r="F10" s="42"/>
      <c r="G10" s="42"/>
      <c r="H10" s="42"/>
      <c r="I10" s="42"/>
      <c r="J10" s="42"/>
      <c r="K10" s="42"/>
      <c r="L10" s="42"/>
      <c r="M10" s="42"/>
      <c r="N10" s="42"/>
      <c r="O10" s="42"/>
      <c r="P10" s="42"/>
      <c r="Q10" s="42"/>
      <c r="R10" s="42"/>
      <c r="S10" s="42"/>
      <c r="T10" s="42"/>
      <c r="U10" s="42"/>
      <c r="V10" s="42"/>
      <c r="W10" s="42"/>
    </row>
    <row r="11" spans="1:23" s="7" customFormat="1" ht="30" customHeight="1" x14ac:dyDescent="0.25">
      <c r="A11" s="37"/>
      <c r="B11" s="39" t="s">
        <v>35</v>
      </c>
      <c r="C11" s="41"/>
      <c r="D11" s="43"/>
      <c r="E11" s="43"/>
      <c r="F11" s="43"/>
      <c r="G11" s="43"/>
      <c r="H11" s="43"/>
      <c r="I11" s="43"/>
      <c r="J11" s="43"/>
      <c r="K11" s="43"/>
      <c r="L11" s="43"/>
      <c r="M11" s="43"/>
      <c r="N11" s="43"/>
      <c r="O11" s="43"/>
      <c r="P11" s="43"/>
      <c r="Q11" s="43"/>
      <c r="R11" s="43"/>
      <c r="S11" s="43"/>
      <c r="T11" s="43"/>
      <c r="U11" s="43"/>
      <c r="V11" s="43"/>
      <c r="W11" s="43"/>
    </row>
    <row r="12" spans="1:23" s="33" customFormat="1" ht="30" customHeight="1" x14ac:dyDescent="0.25">
      <c r="A12" s="34" t="s">
        <v>36</v>
      </c>
      <c r="B12" s="35"/>
      <c r="C12" s="40"/>
      <c r="D12" s="32"/>
      <c r="E12" s="32"/>
      <c r="F12" s="32"/>
      <c r="G12" s="32"/>
      <c r="H12" s="32"/>
      <c r="I12" s="32"/>
      <c r="J12" s="32"/>
      <c r="K12" s="32"/>
      <c r="L12" s="32"/>
      <c r="M12" s="32"/>
      <c r="N12" s="32"/>
      <c r="O12" s="32"/>
      <c r="P12" s="32"/>
      <c r="Q12" s="32"/>
      <c r="R12" s="32"/>
      <c r="S12" s="32"/>
      <c r="T12" s="32"/>
      <c r="U12" s="32"/>
      <c r="V12" s="32"/>
      <c r="W12" s="32"/>
    </row>
    <row r="13" spans="1:23" s="7" customFormat="1" ht="30" customHeight="1" x14ac:dyDescent="0.25">
      <c r="A13" s="36" t="s">
        <v>13</v>
      </c>
      <c r="B13" s="38" t="s">
        <v>37</v>
      </c>
      <c r="C13" s="41">
        <v>10</v>
      </c>
      <c r="D13" s="42"/>
      <c r="E13" s="42"/>
      <c r="F13" s="42"/>
      <c r="G13" s="42"/>
      <c r="H13" s="42"/>
      <c r="I13" s="42"/>
      <c r="J13" s="42"/>
      <c r="K13" s="42"/>
      <c r="L13" s="42"/>
      <c r="M13" s="42"/>
      <c r="N13" s="42"/>
      <c r="O13" s="42"/>
      <c r="P13" s="42"/>
      <c r="Q13" s="42"/>
      <c r="R13" s="42"/>
      <c r="S13" s="42"/>
      <c r="T13" s="42"/>
      <c r="U13" s="42"/>
      <c r="V13" s="42"/>
      <c r="W13" s="42"/>
    </row>
    <row r="14" spans="1:23" s="7" customFormat="1" ht="30" customHeight="1" x14ac:dyDescent="0.25">
      <c r="A14" s="37"/>
      <c r="B14" s="39" t="s">
        <v>38</v>
      </c>
      <c r="C14" s="41"/>
      <c r="D14" s="43"/>
      <c r="E14" s="43"/>
      <c r="F14" s="43"/>
      <c r="G14" s="43"/>
      <c r="H14" s="43"/>
      <c r="I14" s="43"/>
      <c r="J14" s="43"/>
      <c r="K14" s="43"/>
      <c r="L14" s="43"/>
      <c r="M14" s="43"/>
      <c r="N14" s="43"/>
      <c r="O14" s="43"/>
      <c r="P14" s="43"/>
      <c r="Q14" s="43"/>
      <c r="R14" s="43"/>
      <c r="S14" s="43"/>
      <c r="T14" s="43"/>
      <c r="U14" s="43"/>
      <c r="V14" s="43"/>
      <c r="W14" s="43"/>
    </row>
    <row r="15" spans="1:23" s="33" customFormat="1" ht="30" customHeight="1" x14ac:dyDescent="0.25">
      <c r="A15" s="34" t="s">
        <v>39</v>
      </c>
      <c r="B15" s="35"/>
      <c r="C15" s="40"/>
      <c r="D15" s="32"/>
      <c r="E15" s="32"/>
      <c r="F15" s="32"/>
      <c r="G15" s="32"/>
      <c r="H15" s="32"/>
      <c r="I15" s="32"/>
      <c r="J15" s="32"/>
      <c r="K15" s="32"/>
      <c r="L15" s="32"/>
      <c r="M15" s="32"/>
      <c r="N15" s="32"/>
      <c r="O15" s="32"/>
      <c r="P15" s="32"/>
      <c r="Q15" s="32"/>
      <c r="R15" s="32"/>
      <c r="S15" s="32"/>
      <c r="T15" s="32"/>
      <c r="U15" s="32"/>
      <c r="V15" s="32"/>
      <c r="W15" s="32"/>
    </row>
    <row r="16" spans="1:23" s="7" customFormat="1" ht="30" customHeight="1" x14ac:dyDescent="0.25">
      <c r="A16" s="36" t="s">
        <v>13</v>
      </c>
      <c r="B16" s="38" t="s">
        <v>40</v>
      </c>
      <c r="C16" s="41">
        <v>30</v>
      </c>
      <c r="D16" s="42"/>
      <c r="E16" s="42"/>
      <c r="F16" s="42"/>
      <c r="G16" s="42"/>
      <c r="H16" s="42"/>
      <c r="I16" s="42"/>
      <c r="J16" s="42"/>
      <c r="K16" s="42"/>
      <c r="L16" s="42"/>
      <c r="M16" s="42"/>
      <c r="N16" s="42"/>
      <c r="O16" s="42"/>
      <c r="P16" s="42"/>
      <c r="Q16" s="42"/>
      <c r="R16" s="42"/>
      <c r="S16" s="42"/>
      <c r="T16" s="42"/>
      <c r="U16" s="42"/>
      <c r="V16" s="42"/>
      <c r="W16" s="42"/>
    </row>
    <row r="17" spans="1:23" s="7" customFormat="1" ht="30" customHeight="1" x14ac:dyDescent="0.25">
      <c r="A17" s="37"/>
      <c r="B17" s="39" t="s">
        <v>41</v>
      </c>
      <c r="C17" s="41"/>
      <c r="D17" s="43"/>
      <c r="E17" s="43"/>
      <c r="F17" s="43"/>
      <c r="G17" s="43"/>
      <c r="H17" s="43"/>
      <c r="I17" s="43"/>
      <c r="J17" s="43"/>
      <c r="K17" s="43"/>
      <c r="L17" s="43"/>
      <c r="M17" s="43"/>
      <c r="N17" s="43"/>
      <c r="O17" s="43"/>
      <c r="P17" s="43"/>
      <c r="Q17" s="43"/>
      <c r="R17" s="43"/>
      <c r="S17" s="43"/>
      <c r="T17" s="43"/>
      <c r="U17" s="43"/>
      <c r="V17" s="43"/>
      <c r="W17" s="43"/>
    </row>
    <row r="18" spans="1:23" x14ac:dyDescent="0.25">
      <c r="A18" s="8" t="s">
        <v>14</v>
      </c>
      <c r="B18" s="8"/>
      <c r="C18" s="9">
        <f t="shared" ref="C18:W18" si="0">SUM(C6:C17)</f>
        <v>70</v>
      </c>
      <c r="D18" s="9">
        <f t="shared" si="0"/>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x14ac:dyDescent="0.25">
      <c r="A20" t="s">
        <v>15</v>
      </c>
      <c r="B20" t="s">
        <v>16</v>
      </c>
    </row>
    <row r="21" spans="1:23" x14ac:dyDescent="0.25">
      <c r="B21" t="s">
        <v>17</v>
      </c>
    </row>
  </sheetData>
  <sheetProtection algorithmName="SHA-512" hashValue="znN+pU93qvd3WEWtx6aWIuj+dl1KVrn66Y4fmm+UbMf8QdERvB6/IIolEkJ0wwyM7xHjZf7VbNlCCvp94OxQ1Q==" saltValue="o9CVPx4LUwncbA7ewTVaWw==" spinCount="100000" sheet="1" objects="1" scenarios="1" selectLockedCells="1"/>
  <mergeCells count="109">
    <mergeCell ref="A6:B6"/>
    <mergeCell ref="A7:A8"/>
    <mergeCell ref="A10:A11"/>
    <mergeCell ref="A13:A14"/>
    <mergeCell ref="A16:A17"/>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8"/>
    <mergeCell ref="Q7:Q8"/>
    <mergeCell ref="H7:H8"/>
    <mergeCell ref="I7:I8"/>
    <mergeCell ref="J7:J8"/>
    <mergeCell ref="K7:K8"/>
    <mergeCell ref="L7:L8"/>
    <mergeCell ref="C7:C8"/>
    <mergeCell ref="D7:D8"/>
    <mergeCell ref="E7:E8"/>
    <mergeCell ref="F7:F8"/>
    <mergeCell ref="G7:G8"/>
    <mergeCell ref="W7:W8"/>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7:R8"/>
    <mergeCell ref="S7:S8"/>
    <mergeCell ref="T7:T8"/>
    <mergeCell ref="L13:L14"/>
    <mergeCell ref="M13:M14"/>
    <mergeCell ref="N13:N14"/>
    <mergeCell ref="O13:O14"/>
    <mergeCell ref="P13:P14"/>
    <mergeCell ref="Q13:Q14"/>
    <mergeCell ref="R10:R11"/>
    <mergeCell ref="S10:S11"/>
    <mergeCell ref="T10:T11"/>
    <mergeCell ref="C13:C14"/>
    <mergeCell ref="D13:D14"/>
    <mergeCell ref="E13:E14"/>
    <mergeCell ref="F13:F14"/>
    <mergeCell ref="G13:G14"/>
    <mergeCell ref="H13:H14"/>
    <mergeCell ref="I13:I14"/>
    <mergeCell ref="J13:J14"/>
    <mergeCell ref="K13:K14"/>
    <mergeCell ref="S13:S14"/>
    <mergeCell ref="T13:T14"/>
    <mergeCell ref="U13:U14"/>
    <mergeCell ref="V13:V14"/>
    <mergeCell ref="W16:W17"/>
    <mergeCell ref="U7:U8"/>
    <mergeCell ref="V7:V8"/>
    <mergeCell ref="M7:M8"/>
    <mergeCell ref="N7:N8"/>
    <mergeCell ref="O7:O8"/>
    <mergeCell ref="W10:W11"/>
    <mergeCell ref="U16:U17"/>
    <mergeCell ref="V16:V17"/>
    <mergeCell ref="R16:R17"/>
    <mergeCell ref="S16:S17"/>
    <mergeCell ref="T16:T17"/>
    <mergeCell ref="U10:U11"/>
    <mergeCell ref="V10:V11"/>
    <mergeCell ref="W13:W14"/>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3:R14"/>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9">
    <cfRule type="expression" dxfId="66" priority="178">
      <formula>D9&gt;$C9</formula>
    </cfRule>
  </conditionalFormatting>
  <conditionalFormatting sqref="E9:W9">
    <cfRule type="expression" dxfId="65" priority="177">
      <formula>E9&gt;$C9</formula>
    </cfRule>
  </conditionalFormatting>
  <conditionalFormatting sqref="D12">
    <cfRule type="expression" dxfId="64" priority="176">
      <formula>D12&gt;$C12</formula>
    </cfRule>
  </conditionalFormatting>
  <conditionalFormatting sqref="E12:W12">
    <cfRule type="expression" dxfId="63" priority="175">
      <formula>E12&gt;$C12</formula>
    </cfRule>
  </conditionalFormatting>
  <conditionalFormatting sqref="D15">
    <cfRule type="expression" dxfId="62" priority="174">
      <formula>D15&gt;$C15</formula>
    </cfRule>
  </conditionalFormatting>
  <conditionalFormatting sqref="E15:W15">
    <cfRule type="expression" dxfId="61" priority="173">
      <formula>E15&gt;$C15</formula>
    </cfRule>
  </conditionalFormatting>
  <conditionalFormatting sqref="D10">
    <cfRule type="expression" dxfId="60" priority="160">
      <formula>D10&gt;$C10</formula>
    </cfRule>
  </conditionalFormatting>
  <conditionalFormatting sqref="W10">
    <cfRule type="expression" dxfId="59" priority="141">
      <formula>W10&gt;$C10</formula>
    </cfRule>
  </conditionalFormatting>
  <conditionalFormatting sqref="E10">
    <cfRule type="expression" dxfId="58" priority="159">
      <formula>E10&gt;$C10</formula>
    </cfRule>
  </conditionalFormatting>
  <conditionalFormatting sqref="F10">
    <cfRule type="expression" dxfId="57" priority="158">
      <formula>F10&gt;$C10</formula>
    </cfRule>
  </conditionalFormatting>
  <conditionalFormatting sqref="G10">
    <cfRule type="expression" dxfId="56" priority="157">
      <formula>G10&gt;$C10</formula>
    </cfRule>
  </conditionalFormatting>
  <conditionalFormatting sqref="H10">
    <cfRule type="expression" dxfId="55" priority="156">
      <formula>H10&gt;$C10</formula>
    </cfRule>
  </conditionalFormatting>
  <conditionalFormatting sqref="I10">
    <cfRule type="expression" dxfId="54" priority="155">
      <formula>I10&gt;$C10</formula>
    </cfRule>
  </conditionalFormatting>
  <conditionalFormatting sqref="J10">
    <cfRule type="expression" dxfId="53" priority="154">
      <formula>J10&gt;$C10</formula>
    </cfRule>
  </conditionalFormatting>
  <conditionalFormatting sqref="K10">
    <cfRule type="expression" dxfId="52" priority="153">
      <formula>K10&gt;$C10</formula>
    </cfRule>
  </conditionalFormatting>
  <conditionalFormatting sqref="L10">
    <cfRule type="expression" dxfId="51" priority="152">
      <formula>L10&gt;$C10</formula>
    </cfRule>
  </conditionalFormatting>
  <conditionalFormatting sqref="M10">
    <cfRule type="expression" dxfId="50" priority="151">
      <formula>M10&gt;$C10</formula>
    </cfRule>
  </conditionalFormatting>
  <conditionalFormatting sqref="N10">
    <cfRule type="expression" dxfId="49" priority="150">
      <formula>N10&gt;$C10</formula>
    </cfRule>
  </conditionalFormatting>
  <conditionalFormatting sqref="O10">
    <cfRule type="expression" dxfId="48" priority="149">
      <formula>O10&gt;$C10</formula>
    </cfRule>
  </conditionalFormatting>
  <conditionalFormatting sqref="P10">
    <cfRule type="expression" dxfId="47" priority="148">
      <formula>P10&gt;$C10</formula>
    </cfRule>
  </conditionalFormatting>
  <conditionalFormatting sqref="Q10">
    <cfRule type="expression" dxfId="46" priority="147">
      <formula>Q10&gt;$C10</formula>
    </cfRule>
  </conditionalFormatting>
  <conditionalFormatting sqref="R10">
    <cfRule type="expression" dxfId="45" priority="146">
      <formula>R10&gt;$C10</formula>
    </cfRule>
  </conditionalFormatting>
  <conditionalFormatting sqref="S10">
    <cfRule type="expression" dxfId="44" priority="145">
      <formula>S10&gt;$C10</formula>
    </cfRule>
  </conditionalFormatting>
  <conditionalFormatting sqref="T10">
    <cfRule type="expression" dxfId="43" priority="144">
      <formula>T10&gt;$C10</formula>
    </cfRule>
  </conditionalFormatting>
  <conditionalFormatting sqref="U10">
    <cfRule type="expression" dxfId="42" priority="143">
      <formula>U10&gt;$C10</formula>
    </cfRule>
  </conditionalFormatting>
  <conditionalFormatting sqref="V10">
    <cfRule type="expression" dxfId="41" priority="142">
      <formula>V10&gt;$C10</formula>
    </cfRule>
  </conditionalFormatting>
  <conditionalFormatting sqref="D13">
    <cfRule type="expression" dxfId="40" priority="140">
      <formula>D13&gt;$C13</formula>
    </cfRule>
  </conditionalFormatting>
  <conditionalFormatting sqref="W13">
    <cfRule type="expression" dxfId="39" priority="121">
      <formula>W13&gt;$C13</formula>
    </cfRule>
  </conditionalFormatting>
  <conditionalFormatting sqref="E13">
    <cfRule type="expression" dxfId="38" priority="139">
      <formula>E13&gt;$C13</formula>
    </cfRule>
  </conditionalFormatting>
  <conditionalFormatting sqref="F13">
    <cfRule type="expression" dxfId="37" priority="138">
      <formula>F13&gt;$C13</formula>
    </cfRule>
  </conditionalFormatting>
  <conditionalFormatting sqref="G13">
    <cfRule type="expression" dxfId="36" priority="137">
      <formula>G13&gt;$C13</formula>
    </cfRule>
  </conditionalFormatting>
  <conditionalFormatting sqref="H13">
    <cfRule type="expression" dxfId="35" priority="136">
      <formula>H13&gt;$C13</formula>
    </cfRule>
  </conditionalFormatting>
  <conditionalFormatting sqref="I13">
    <cfRule type="expression" dxfId="34" priority="135">
      <formula>I13&gt;$C13</formula>
    </cfRule>
  </conditionalFormatting>
  <conditionalFormatting sqref="J13">
    <cfRule type="expression" dxfId="33" priority="134">
      <formula>J13&gt;$C13</formula>
    </cfRule>
  </conditionalFormatting>
  <conditionalFormatting sqref="K13">
    <cfRule type="expression" dxfId="32" priority="133">
      <formula>K13&gt;$C13</formula>
    </cfRule>
  </conditionalFormatting>
  <conditionalFormatting sqref="L13">
    <cfRule type="expression" dxfId="31" priority="132">
      <formula>L13&gt;$C13</formula>
    </cfRule>
  </conditionalFormatting>
  <conditionalFormatting sqref="M13">
    <cfRule type="expression" dxfId="30" priority="131">
      <formula>M13&gt;$C13</formula>
    </cfRule>
  </conditionalFormatting>
  <conditionalFormatting sqref="N13">
    <cfRule type="expression" dxfId="29" priority="130">
      <formula>N13&gt;$C13</formula>
    </cfRule>
  </conditionalFormatting>
  <conditionalFormatting sqref="O13">
    <cfRule type="expression" dxfId="28" priority="129">
      <formula>O13&gt;$C13</formula>
    </cfRule>
  </conditionalFormatting>
  <conditionalFormatting sqref="P13">
    <cfRule type="expression" dxfId="27" priority="128">
      <formula>P13&gt;$C13</formula>
    </cfRule>
  </conditionalFormatting>
  <conditionalFormatting sqref="Q13">
    <cfRule type="expression" dxfId="26" priority="127">
      <formula>Q13&gt;$C13</formula>
    </cfRule>
  </conditionalFormatting>
  <conditionalFormatting sqref="R13">
    <cfRule type="expression" dxfId="25" priority="126">
      <formula>R13&gt;$C13</formula>
    </cfRule>
  </conditionalFormatting>
  <conditionalFormatting sqref="S13">
    <cfRule type="expression" dxfId="24" priority="125">
      <formula>S13&gt;$C13</formula>
    </cfRule>
  </conditionalFormatting>
  <conditionalFormatting sqref="T13">
    <cfRule type="expression" dxfId="23" priority="124">
      <formula>T13&gt;$C13</formula>
    </cfRule>
  </conditionalFormatting>
  <conditionalFormatting sqref="U13">
    <cfRule type="expression" dxfId="22" priority="123">
      <formula>U13&gt;$C13</formula>
    </cfRule>
  </conditionalFormatting>
  <conditionalFormatting sqref="V13">
    <cfRule type="expression" dxfId="21" priority="122">
      <formula>V13&gt;$C13</formula>
    </cfRule>
  </conditionalFormatting>
  <conditionalFormatting sqref="D16">
    <cfRule type="expression" dxfId="20" priority="120">
      <formula>D16&gt;$C16</formula>
    </cfRule>
  </conditionalFormatting>
  <conditionalFormatting sqref="W16">
    <cfRule type="expression" dxfId="19" priority="101">
      <formula>W16&gt;$C16</formula>
    </cfRule>
  </conditionalFormatting>
  <conditionalFormatting sqref="E16">
    <cfRule type="expression" dxfId="18" priority="119">
      <formula>E16&gt;$C16</formula>
    </cfRule>
  </conditionalFormatting>
  <conditionalFormatting sqref="F16">
    <cfRule type="expression" dxfId="17" priority="118">
      <formula>F16&gt;$C16</formula>
    </cfRule>
  </conditionalFormatting>
  <conditionalFormatting sqref="G16">
    <cfRule type="expression" dxfId="16" priority="117">
      <formula>G16&gt;$C16</formula>
    </cfRule>
  </conditionalFormatting>
  <conditionalFormatting sqref="H16">
    <cfRule type="expression" dxfId="15" priority="116">
      <formula>H16&gt;$C16</formula>
    </cfRule>
  </conditionalFormatting>
  <conditionalFormatting sqref="I16">
    <cfRule type="expression" dxfId="14" priority="115">
      <formula>I16&gt;$C16</formula>
    </cfRule>
  </conditionalFormatting>
  <conditionalFormatting sqref="J16">
    <cfRule type="expression" dxfId="13" priority="114">
      <formula>J16&gt;$C16</formula>
    </cfRule>
  </conditionalFormatting>
  <conditionalFormatting sqref="K16">
    <cfRule type="expression" dxfId="12" priority="113">
      <formula>K16&gt;$C16</formula>
    </cfRule>
  </conditionalFormatting>
  <conditionalFormatting sqref="L16">
    <cfRule type="expression" dxfId="11" priority="112">
      <formula>L16&gt;$C16</formula>
    </cfRule>
  </conditionalFormatting>
  <conditionalFormatting sqref="M16">
    <cfRule type="expression" dxfId="10" priority="111">
      <formula>M16&gt;$C16</formula>
    </cfRule>
  </conditionalFormatting>
  <conditionalFormatting sqref="N16">
    <cfRule type="expression" dxfId="9" priority="110">
      <formula>N16&gt;$C16</formula>
    </cfRule>
  </conditionalFormatting>
  <conditionalFormatting sqref="O16">
    <cfRule type="expression" dxfId="8" priority="109">
      <formula>O16&gt;$C16</formula>
    </cfRule>
  </conditionalFormatting>
  <conditionalFormatting sqref="P16">
    <cfRule type="expression" dxfId="7" priority="108">
      <formula>P16&gt;$C16</formula>
    </cfRule>
  </conditionalFormatting>
  <conditionalFormatting sqref="Q16">
    <cfRule type="expression" dxfId="6" priority="107">
      <formula>Q16&gt;$C16</formula>
    </cfRule>
  </conditionalFormatting>
  <conditionalFormatting sqref="R16">
    <cfRule type="expression" dxfId="5" priority="106">
      <formula>R16&gt;$C16</formula>
    </cfRule>
  </conditionalFormatting>
  <conditionalFormatting sqref="S16">
    <cfRule type="expression" dxfId="4" priority="105">
      <formula>S16&gt;$C16</formula>
    </cfRule>
  </conditionalFormatting>
  <conditionalFormatting sqref="T16">
    <cfRule type="expression" dxfId="3" priority="104">
      <formula>T16&gt;$C16</formula>
    </cfRule>
  </conditionalFormatting>
  <conditionalFormatting sqref="U16">
    <cfRule type="expression" dxfId="2" priority="103">
      <formula>U16&gt;$C16</formula>
    </cfRule>
  </conditionalFormatting>
  <conditionalFormatting sqref="V16">
    <cfRule type="expression" dxfId="1" priority="102">
      <formula>V16&gt;$C16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0" workbookViewId="0">
      <selection activeCell="I8" sqref="I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5N3348 Barbering Techniques</v>
      </c>
    </row>
    <row r="6" spans="1:9" x14ac:dyDescent="0.25">
      <c r="A6" s="16" t="s">
        <v>7</v>
      </c>
      <c r="B6" s="16" t="s">
        <v>9</v>
      </c>
      <c r="C6" s="16" t="s">
        <v>8</v>
      </c>
      <c r="D6" s="17" t="s">
        <v>20</v>
      </c>
      <c r="E6" s="17" t="s">
        <v>27</v>
      </c>
      <c r="F6" s="17" t="s">
        <v>28</v>
      </c>
      <c r="G6" s="17" t="s">
        <v>21</v>
      </c>
      <c r="H6" s="17" t="s">
        <v>22</v>
      </c>
      <c r="I6" s="17" t="s">
        <v>23</v>
      </c>
    </row>
    <row r="7" spans="1:9" ht="23.25" customHeight="1" x14ac:dyDescent="0.25">
      <c r="A7" s="20">
        <v>1</v>
      </c>
      <c r="B7" s="21" t="str">
        <f>IF(Learners!C11="","",Learners!C11)</f>
        <v/>
      </c>
      <c r="C7" s="21" t="str">
        <f>IF(Learners!B11="","",Learners!B11)</f>
        <v/>
      </c>
      <c r="D7" s="20" t="str">
        <f>IF(Learners!D$11="","",Learners!D$11)</f>
        <v/>
      </c>
      <c r="E7" s="20">
        <f>'Exam Theory'!$D$20</f>
        <v>0</v>
      </c>
      <c r="F7" s="20">
        <f>'Exam Practical'!$D$18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 Theory'!$E$20</f>
        <v>0</v>
      </c>
      <c r="F8" s="23">
        <f>'Exam Practical'!$E$18</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 Theory'!$F$20</f>
        <v>0</v>
      </c>
      <c r="F9" s="20">
        <f>'Exam Practical'!$F$18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 Theory'!$G$20</f>
        <v>0</v>
      </c>
      <c r="F10" s="23">
        <f>'Exam Practical'!$G$18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 Theory'!$H$20</f>
        <v>0</v>
      </c>
      <c r="F11" s="20">
        <f>'Exam Practical'!$H$18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 Theory'!$I$20</f>
        <v>0</v>
      </c>
      <c r="F12" s="23">
        <f>'Exam Practical'!$I$18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 Theory'!$J$20</f>
        <v>0</v>
      </c>
      <c r="F13" s="20">
        <f>'Exam Practical'!$J$18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 Theory'!$K$20</f>
        <v>0</v>
      </c>
      <c r="F14" s="23">
        <f>'Exam Practical'!$K$18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 Theory'!$L$20</f>
        <v>0</v>
      </c>
      <c r="F15" s="20">
        <f>'Exam Practical'!$L$18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 Theory'!$M$20</f>
        <v>0</v>
      </c>
      <c r="F16" s="23">
        <f>'Exam Practical'!$M$18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 Theory'!$N$20</f>
        <v>0</v>
      </c>
      <c r="F17" s="20">
        <f>'Exam Practical'!$N$18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 Theory'!$O$20</f>
        <v>0</v>
      </c>
      <c r="F18" s="23">
        <f>'Exam Practical'!$O$18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 Theory'!$P$20</f>
        <v>0</v>
      </c>
      <c r="F19" s="20">
        <f>'Exam Practical'!$P$18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 Theory'!$Q$20</f>
        <v>0</v>
      </c>
      <c r="F20" s="23">
        <f>'Exam Practical'!$Q$18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 Theory'!$R$20</f>
        <v>0</v>
      </c>
      <c r="F21" s="20">
        <f>'Exam Practical'!$R$18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 Theory'!$S$20</f>
        <v>0</v>
      </c>
      <c r="F22" s="23">
        <f>'Exam Practical'!$S$18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 Theory'!$T$20</f>
        <v>0</v>
      </c>
      <c r="F23" s="20">
        <f>'Exam Practical'!$T$18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 Theory'!$U$20</f>
        <v>0</v>
      </c>
      <c r="F24" s="23">
        <f>'Exam Practical'!$U$18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 Theory'!$V$20</f>
        <v>0</v>
      </c>
      <c r="F25" s="20">
        <f>'Exam Practical'!$V$18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 Theory'!$W$20</f>
        <v>0</v>
      </c>
      <c r="F26" s="23">
        <f>'Exam Practical'!$W$18</f>
        <v>0</v>
      </c>
      <c r="G26" s="23" t="str">
        <f t="shared" si="0"/>
        <v/>
      </c>
      <c r="H26" s="19" t="str">
        <f t="shared" si="1"/>
        <v/>
      </c>
      <c r="I26" s="25"/>
    </row>
    <row r="27" spans="1:9" x14ac:dyDescent="0.25">
      <c r="I27" s="18"/>
    </row>
    <row r="28" spans="1:9" ht="29.25" customHeight="1" x14ac:dyDescent="0.25">
      <c r="A28" s="49" t="s">
        <v>24</v>
      </c>
      <c r="B28" s="50"/>
      <c r="C28" s="50"/>
      <c r="D28" s="50"/>
      <c r="E28" s="50"/>
      <c r="F28" s="50"/>
      <c r="G28" s="50"/>
      <c r="H28" s="50"/>
      <c r="I28" s="50"/>
    </row>
    <row r="29" spans="1:9" ht="30" customHeight="1" x14ac:dyDescent="0.25">
      <c r="A29" s="29" t="s">
        <v>25</v>
      </c>
      <c r="B29" s="30"/>
      <c r="C29" s="30"/>
      <c r="D29" s="30"/>
      <c r="E29" s="30"/>
      <c r="F29" s="30"/>
      <c r="G29" s="30"/>
      <c r="H29" s="30"/>
      <c r="I29" s="30"/>
    </row>
    <row r="30" spans="1:9" x14ac:dyDescent="0.25">
      <c r="B30" s="7"/>
    </row>
  </sheetData>
  <sheetProtection algorithmName="SHA-512" hashValue="jAaPvchSDkYKha4h3okCDMoFhGYUl+hCMmZXp3Rf1RmBrTrUHfimTjZjnMlN+UZjevOU6AJU9BNXdJYM9EaQBg==" saltValue="WKWVttKrsV7mPlbu90PnA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8a304dd5-7e6f-40be-acfb-5410e2b167fb"/>
    <ds:schemaRef ds:uri="http://schemas.microsoft.com/office/infopath/2007/PartnerControls"/>
    <ds:schemaRef ds:uri="http://purl.org/dc/elements/1.1/"/>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2020-10-20T13:52:29Z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