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8" l="1"/>
  <c r="E27" i="8"/>
  <c r="F27" i="8"/>
  <c r="G27" i="8"/>
  <c r="H27" i="8"/>
  <c r="I27" i="8"/>
  <c r="J27" i="8"/>
  <c r="K27" i="8"/>
  <c r="L27" i="8"/>
  <c r="M27" i="8"/>
  <c r="N27" i="8"/>
  <c r="O27" i="8"/>
  <c r="P27" i="8"/>
  <c r="Q27" i="8"/>
  <c r="R27" i="8"/>
  <c r="S27" i="8"/>
  <c r="T27" i="8"/>
  <c r="U27" i="8"/>
  <c r="V27" i="8"/>
  <c r="W27" i="8"/>
  <c r="F26" i="6" l="1"/>
  <c r="F25" i="6"/>
  <c r="F24" i="6"/>
  <c r="F23" i="6"/>
  <c r="F22" i="6"/>
  <c r="F21" i="6"/>
  <c r="F20" i="6"/>
  <c r="F19" i="6"/>
  <c r="F18" i="6"/>
  <c r="F17" i="6"/>
  <c r="F16" i="6"/>
  <c r="F15" i="6"/>
  <c r="F14" i="6"/>
  <c r="F13" i="6"/>
  <c r="F12" i="6"/>
  <c r="F11" i="6"/>
  <c r="F10" i="6"/>
  <c r="F9" i="6"/>
  <c r="F8" i="6"/>
  <c r="F7" i="6"/>
  <c r="C27" i="8"/>
  <c r="W2" i="8"/>
  <c r="V2" i="8"/>
  <c r="U2" i="8"/>
  <c r="T2" i="8"/>
  <c r="S2" i="8"/>
  <c r="R2" i="8"/>
  <c r="Q2" i="8"/>
  <c r="P2" i="8"/>
  <c r="O2" i="8"/>
  <c r="N2" i="8"/>
  <c r="M2" i="8"/>
  <c r="L2" i="8"/>
  <c r="K2" i="8"/>
  <c r="J2" i="8"/>
  <c r="I2" i="8"/>
  <c r="H2" i="8"/>
  <c r="G2" i="8"/>
  <c r="F2" i="8"/>
  <c r="E2" i="8"/>
  <c r="D2" i="8"/>
  <c r="A1" i="8"/>
  <c r="W34" i="2" l="1"/>
  <c r="E26" i="6" s="1"/>
  <c r="V34" i="2"/>
  <c r="E25" i="6" s="1"/>
  <c r="U34" i="2"/>
  <c r="E24" i="6" s="1"/>
  <c r="T34" i="2"/>
  <c r="E23" i="6" s="1"/>
  <c r="S34" i="2"/>
  <c r="E22" i="6" s="1"/>
  <c r="R34" i="2"/>
  <c r="E21" i="6" s="1"/>
  <c r="Q34" i="2"/>
  <c r="E20" i="6" s="1"/>
  <c r="P34" i="2"/>
  <c r="E19" i="6" s="1"/>
  <c r="O34" i="2"/>
  <c r="E18" i="6" s="1"/>
  <c r="N34" i="2"/>
  <c r="E17" i="6" s="1"/>
  <c r="M34" i="2"/>
  <c r="E16" i="6" s="1"/>
  <c r="L34" i="2"/>
  <c r="E15" i="6" s="1"/>
  <c r="K34" i="2"/>
  <c r="E14" i="6" s="1"/>
  <c r="J34" i="2"/>
  <c r="E13" i="6" s="1"/>
  <c r="I34" i="2"/>
  <c r="E12" i="6" s="1"/>
  <c r="H34" i="2"/>
  <c r="E11" i="6" s="1"/>
  <c r="G34" i="2"/>
  <c r="E10" i="6" s="1"/>
  <c r="F34" i="2"/>
  <c r="E9" i="6" s="1"/>
  <c r="E34" i="2"/>
  <c r="E8" i="6" s="1"/>
  <c r="D34" i="2"/>
  <c r="E7" i="6" s="1"/>
  <c r="C3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A4" i="6"/>
  <c r="G7" i="6" l="1"/>
  <c r="H7" i="6" s="1"/>
  <c r="G26" i="6"/>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<sst xmlns="http://schemas.openxmlformats.org/spreadsheetml/2006/main" count="128" uniqueCount="75">
  <si>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</si>
  <si>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</si>
  <si>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</si>
  <si>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</si>
  <si>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</si>
  <si>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</si>
  <si>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</si>
  <si>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</si>
  <si>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</si>
  <si>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</si>
  <si>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</si>
  <si>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</si>
  <si>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</si>
  <si>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</si>
  <si>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</si>
  <si>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</si>
  <si>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</si>
  <si>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</si>
  <si>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</si>
  <si>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</si>
  <si>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</si>
  <si>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</si>
  <si>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</si>
  <si>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</si>
  <si>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</si>
  <si>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</si>
  <si>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</si>
  <si>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</si>
  <si>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5N0690 Communications</t>
  </si>
  <si>
    <t>Report well structured, detailed, balanced, uses impersonal language, good interpretation of terms of reference.</t>
  </si>
  <si>
    <t>Research is comprehensive, relevant, bariety of sources acknowledged and critiqued through references and bibliography.</t>
  </si>
  <si>
    <t>Key issues discussed and explained with clarity, objectivity, evidence of original thinking ans supported with visual aids.</t>
  </si>
  <si>
    <t>Findings presented clearly and in own words, recommendations/conclusions show evidence of critical thinking and in depth analysis.</t>
  </si>
  <si>
    <t>Fluent writing, well expressed, extensive vocabulary, freedom from minor errors in spelling, grammar and punctuation</t>
  </si>
  <si>
    <t>Writing Skills:                                                                                                             Structured Report</t>
  </si>
  <si>
    <t>Writing Skills:                                                                                                             Other Documents (Minimum of three)</t>
  </si>
  <si>
    <t>Correct layout used, accurate, concise, well expressed and presented, with legible handwritting.</t>
  </si>
  <si>
    <t>Demanding situation requiring awareness of suitable tone dealth with effectively.</t>
  </si>
  <si>
    <t>Action / follow up requested if appropriate.</t>
  </si>
  <si>
    <t>Excellent spelling, punctuation and paragraphing.</t>
  </si>
  <si>
    <t>Evidence of careful drafting and re-drafting.</t>
  </si>
  <si>
    <t>Communication Technology Essay</t>
  </si>
  <si>
    <t>Summary of aspects of communication technology, with clear understanding of impact on both private and public life.</t>
  </si>
  <si>
    <t>Knowledge of current issues and developments in  Communications and Information Technology.</t>
  </si>
  <si>
    <t>Understanding of  relevant Health &amp; Safety &amp; Communications legislation.</t>
  </si>
  <si>
    <t>Clear overview of topic outhlined in summary form.</t>
  </si>
  <si>
    <t>Main ideas of each document have been identified and reinterpreted in own words (not exceeding 300 words).</t>
  </si>
  <si>
    <t>Clear understanding of material displayed.</t>
  </si>
  <si>
    <t>Ability to summarise in order to convey main ideas of a text demonstrated.</t>
  </si>
  <si>
    <t>Task completed within specific timeframe.</t>
  </si>
  <si>
    <t>Reading Task 1                                                                                                     Vocational Text</t>
  </si>
  <si>
    <t>Reading Task 2                                                                                                         Literacy Text</t>
  </si>
  <si>
    <t>Collection of Work - 50%</t>
  </si>
  <si>
    <t>Skills Demonstration - 50%</t>
  </si>
  <si>
    <t>Listening and Speaking Skills:                                                                                                 Oral Presentation.</t>
  </si>
  <si>
    <t>Listening and Speaking Skills:                                                                                                 Interview.</t>
  </si>
  <si>
    <t xml:space="preserve">Evidence of thorough preparation and rehearsal.     </t>
  </si>
  <si>
    <t>Clear structure with beginning, middle, end and linking.</t>
  </si>
  <si>
    <t xml:space="preserve">Interest sustained, very good rapport with the audience, presentation tailored to environment, and suitable visual supports used. </t>
  </si>
  <si>
    <t>Good voice control, with variety of tone, clarity of diction and pace, body language, gesture, stance all excellent.</t>
  </si>
  <si>
    <t>Ability to interpret and respond appropriately to questions asked.</t>
  </si>
  <si>
    <t>Effective communication, appropriate to situation.</t>
  </si>
  <si>
    <t>Careful listening skills evident, clarification sought if needed.</t>
  </si>
  <si>
    <t>Dialogue elaborated and expanded on, situation dealt with appropriately.</t>
  </si>
  <si>
    <t>Relevant questions asked.</t>
  </si>
  <si>
    <t>Clear and effective speech evident.</t>
  </si>
  <si>
    <t>Listening and Speaking Skills:                                                                                                 Group Work-Discussion and Negotiation.</t>
  </si>
  <si>
    <t>Active and effective participation and communication.</t>
  </si>
  <si>
    <t>Group moved to a decision/conclusion.</t>
  </si>
  <si>
    <t>Discussion is at all times relevant to the aim/goal/task.</t>
  </si>
  <si>
    <t>Excellent group skills – listening, turn taking, including others.</t>
  </si>
  <si>
    <t>Body language used and interpreted well.</t>
  </si>
  <si>
    <t>ICT Practical Skills Demonstration.</t>
  </si>
  <si>
    <t>All tasks completed correctly, understanding of process clearly demonstrated in each of the tasks.</t>
  </si>
  <si>
    <t>Each task planned and executed efficiently.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</si>
</sst>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0" xfId="0" applyFont="1" applyAlignment="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vertical="top" wrapText="1"/>
    </xf>
    <xf numFmtId="0" fontId="0" fillId="0" borderId="1" xfId="0" applyFont="1" applyBorder="1" applyAlignment="1">
      <alignment vertical="center"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3" xfId="0" applyFill="1" applyBorder="1" applyAlignment="1" applyProtection="1">
      <alignment horizontal="center" vertical="center"/>
    </xf>
    <xf numFmtId="0" fontId="0" fillId="0" borderId="0" xfId="0" applyAlignment="1" applyProtection="1">
      <alignment vertical="center"/>
    </xf>
    <xf numFmtId="0" fontId="0" fillId="0" borderId="0" xfId="0" applyAlignment="1">
      <alignment wrapText="1"/>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3" xfId="0" applyFont="1" applyFill="1" applyBorder="1" applyAlignment="1" applyProtection="1">
      <alignment horizontal="left" vertical="center" wrapText="1"/>
    </xf>
    <xf numFmtId="0" fontId="3" fillId="0" borderId="0" xfId="0" applyFont="1" applyAlignment="1">
      <alignment horizontal="center"/>
    </xf>
    <xf numFmtId="0" fontId="1" fillId="3" borderId="3" xfId="0" applyFont="1" applyFill="1" applyBorder="1" applyAlignment="1" applyProtection="1">
      <alignment horizontal="left" vertical="top" wrapText="1"/>
    </xf>
    <xf numFmtId="0" fontId="1" fillId="3" borderId="3" xfId="0" applyFont="1" applyFill="1" applyBorder="1" applyAlignment="1" applyProtection="1">
      <alignment horizontal="left"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horizontal="left" vertical="center"/>
    </xf>
    <xf numFmtId="0" fontId="1" fillId="0" borderId="0" xfId="0" applyFont="1" applyAlignment="1">
      <alignment vertical="center"/>
    </xf>
    <xf numFmtId="164" fontId="0" fillId="0" borderId="0" xfId="0" applyNumberFormat="1" applyFill="1" applyBorder="1" applyAlignment="1">
      <alignment horizontal="center" vertical="center"/>
    </xf>
  </cellXfs>
  <cellStyles count="1">
    <cellStyle name="Normal" xfId="0" builtinId="0"/>
  </cellStyles>
  <dxfs count="19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2" sqref="C2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XCmd2W3ymuTQ1mjOD3zKOWU5q/9pTbh2WsPoXLK8PGEh/wDv4zVDe6Q8whNEpAT9gMJU+C7bzrhTKCatzRQpzw==" saltValue="M0nmNKOAucreQOChj+6/D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7"/>
  <sheetViews>
    <sheetView zoomScaleNormal="100" workbookViewId="0">
      <pane xSplit="2" ySplit="5" topLeftCell="C15" activePane="bottomRight" state="frozen"/>
      <selection pane="topRight" activeCell="C1" sqref="C1"/>
      <selection pane="bottomLeft" activeCell="A6" sqref="A6"/>
      <selection pane="bottomRight" activeCell="H7" sqref="H7:H1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5N0690 Communications</v>
      </c>
    </row>
    <row r="2" spans="1:25"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5" ht="18.75" x14ac:dyDescent="0.3">
      <c r="A3" s="44" t="s">
        <v>52</v>
      </c>
      <c r="B3" s="44"/>
      <c r="D3" s="41"/>
      <c r="E3" s="41"/>
      <c r="F3" s="41"/>
      <c r="G3" s="41"/>
      <c r="H3" s="41"/>
      <c r="I3" s="41"/>
      <c r="J3" s="41"/>
      <c r="K3" s="41"/>
      <c r="L3" s="41"/>
      <c r="M3" s="41"/>
      <c r="N3" s="41"/>
      <c r="O3" s="41"/>
      <c r="P3" s="41"/>
      <c r="Q3" s="41"/>
      <c r="R3" s="41"/>
      <c r="S3" s="41"/>
      <c r="T3" s="41"/>
      <c r="U3" s="41"/>
      <c r="V3" s="41"/>
      <c r="W3" s="41"/>
    </row>
    <row r="4" spans="1:25" x14ac:dyDescent="0.25">
      <c r="D4" s="41"/>
      <c r="E4" s="41"/>
      <c r="F4" s="41"/>
      <c r="G4" s="41"/>
      <c r="H4" s="41"/>
      <c r="I4" s="41"/>
      <c r="J4" s="41"/>
      <c r="K4" s="41"/>
      <c r="L4" s="41"/>
      <c r="M4" s="41"/>
      <c r="N4" s="41"/>
      <c r="O4" s="41"/>
      <c r="P4" s="41"/>
      <c r="Q4" s="41"/>
      <c r="R4" s="41"/>
      <c r="S4" s="41"/>
      <c r="T4" s="41"/>
      <c r="U4" s="41"/>
      <c r="V4" s="41"/>
      <c r="W4" s="41"/>
    </row>
    <row r="5" spans="1:25"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5" s="33" customFormat="1" ht="30" customHeight="1" x14ac:dyDescent="0.25">
      <c r="A6" s="45" t="s">
        <v>34</v>
      </c>
      <c r="B6" s="45"/>
      <c r="C6" s="31"/>
      <c r="D6" s="32"/>
      <c r="E6" s="32"/>
      <c r="F6" s="32"/>
      <c r="G6" s="32"/>
      <c r="H6" s="32"/>
      <c r="I6" s="32"/>
      <c r="J6" s="32"/>
      <c r="K6" s="32"/>
      <c r="L6" s="32"/>
      <c r="M6" s="32"/>
      <c r="N6" s="32"/>
      <c r="O6" s="32"/>
      <c r="P6" s="32"/>
      <c r="Q6" s="32"/>
      <c r="R6" s="32"/>
      <c r="S6" s="32"/>
      <c r="T6" s="32"/>
      <c r="U6" s="32"/>
      <c r="V6" s="32"/>
      <c r="W6" s="32"/>
    </row>
    <row r="7" spans="1:25" s="7" customFormat="1" ht="45" x14ac:dyDescent="0.25">
      <c r="A7" s="27" t="s">
        <v>13</v>
      </c>
      <c r="B7" s="28" t="s">
        <v>29</v>
      </c>
      <c r="C7" s="39">
        <v>15</v>
      </c>
      <c r="D7" s="37"/>
      <c r="E7" s="37"/>
      <c r="F7" s="37"/>
      <c r="G7" s="37"/>
      <c r="H7" s="37"/>
      <c r="I7" s="37"/>
      <c r="J7" s="37"/>
      <c r="K7" s="37"/>
      <c r="L7" s="37"/>
      <c r="M7" s="37"/>
      <c r="N7" s="37"/>
      <c r="O7" s="37"/>
      <c r="P7" s="37"/>
      <c r="Q7" s="37"/>
      <c r="R7" s="37"/>
      <c r="S7" s="37"/>
      <c r="T7" s="37"/>
      <c r="U7" s="37"/>
      <c r="V7" s="37"/>
      <c r="W7" s="37"/>
    </row>
    <row r="8" spans="1:25" s="7" customFormat="1" ht="45" x14ac:dyDescent="0.25">
      <c r="A8" s="27" t="s">
        <v>13</v>
      </c>
      <c r="B8" s="28" t="s">
        <v>30</v>
      </c>
      <c r="C8" s="39"/>
      <c r="D8" s="38"/>
      <c r="E8" s="38"/>
      <c r="F8" s="38"/>
      <c r="G8" s="38"/>
      <c r="H8" s="38"/>
      <c r="I8" s="38"/>
      <c r="J8" s="38"/>
      <c r="K8" s="38"/>
      <c r="L8" s="38"/>
      <c r="M8" s="38"/>
      <c r="N8" s="38"/>
      <c r="O8" s="38"/>
      <c r="P8" s="38"/>
      <c r="Q8" s="38"/>
      <c r="R8" s="38"/>
      <c r="S8" s="38"/>
      <c r="T8" s="38"/>
      <c r="U8" s="38"/>
      <c r="V8" s="38"/>
      <c r="W8" s="38"/>
      <c r="Y8" s="26"/>
    </row>
    <row r="9" spans="1:25" s="7" customFormat="1" ht="45" x14ac:dyDescent="0.25">
      <c r="A9" s="27" t="s">
        <v>13</v>
      </c>
      <c r="B9" s="28" t="s">
        <v>31</v>
      </c>
      <c r="C9" s="39"/>
      <c r="D9" s="38"/>
      <c r="E9" s="38"/>
      <c r="F9" s="38"/>
      <c r="G9" s="38"/>
      <c r="H9" s="38"/>
      <c r="I9" s="38"/>
      <c r="J9" s="38"/>
      <c r="K9" s="38"/>
      <c r="L9" s="38"/>
      <c r="M9" s="38"/>
      <c r="N9" s="38"/>
      <c r="O9" s="38"/>
      <c r="P9" s="38"/>
      <c r="Q9" s="38"/>
      <c r="R9" s="38"/>
      <c r="S9" s="38"/>
      <c r="T9" s="38"/>
      <c r="U9" s="38"/>
      <c r="V9" s="38"/>
      <c r="W9" s="38"/>
    </row>
    <row r="10" spans="1:25" s="7" customFormat="1" ht="45" x14ac:dyDescent="0.25">
      <c r="A10" s="27" t="s">
        <v>13</v>
      </c>
      <c r="B10" s="28" t="s">
        <v>32</v>
      </c>
      <c r="C10" s="39"/>
      <c r="D10" s="38"/>
      <c r="E10" s="38"/>
      <c r="F10" s="38"/>
      <c r="G10" s="38"/>
      <c r="H10" s="38"/>
      <c r="I10" s="38"/>
      <c r="J10" s="38"/>
      <c r="K10" s="38"/>
      <c r="L10" s="38"/>
      <c r="M10" s="38"/>
      <c r="N10" s="38"/>
      <c r="O10" s="38"/>
      <c r="P10" s="38"/>
      <c r="Q10" s="38"/>
      <c r="R10" s="38"/>
      <c r="S10" s="38"/>
      <c r="T10" s="38"/>
      <c r="U10" s="38"/>
      <c r="V10" s="38"/>
      <c r="W10" s="38"/>
    </row>
    <row r="11" spans="1:25" s="7" customFormat="1" ht="45" x14ac:dyDescent="0.25">
      <c r="A11" s="27" t="s">
        <v>13</v>
      </c>
      <c r="B11" s="28" t="s">
        <v>33</v>
      </c>
      <c r="C11" s="39"/>
      <c r="D11" s="38"/>
      <c r="E11" s="38"/>
      <c r="F11" s="38"/>
      <c r="G11" s="38"/>
      <c r="H11" s="38"/>
      <c r="I11" s="38"/>
      <c r="J11" s="38"/>
      <c r="K11" s="38"/>
      <c r="L11" s="38"/>
      <c r="M11" s="38"/>
      <c r="N11" s="38"/>
      <c r="O11" s="38"/>
      <c r="P11" s="38"/>
      <c r="Q11" s="38"/>
      <c r="R11" s="38"/>
      <c r="S11" s="38"/>
      <c r="T11" s="38"/>
      <c r="U11" s="38"/>
      <c r="V11" s="38"/>
      <c r="W11" s="38"/>
    </row>
    <row r="12" spans="1:25" s="33" customFormat="1" ht="30" customHeight="1" x14ac:dyDescent="0.25">
      <c r="A12" s="45" t="s">
        <v>35</v>
      </c>
      <c r="B12" s="45"/>
      <c r="C12" s="31"/>
      <c r="D12" s="32"/>
      <c r="E12" s="32"/>
      <c r="F12" s="32"/>
      <c r="G12" s="32"/>
      <c r="H12" s="32"/>
      <c r="I12" s="32"/>
      <c r="J12" s="32"/>
      <c r="K12" s="32"/>
      <c r="L12" s="32"/>
      <c r="M12" s="32"/>
      <c r="N12" s="32"/>
      <c r="O12" s="32"/>
      <c r="P12" s="32"/>
      <c r="Q12" s="32"/>
      <c r="R12" s="32"/>
      <c r="S12" s="32"/>
      <c r="T12" s="32"/>
      <c r="U12" s="32"/>
      <c r="V12" s="32"/>
      <c r="W12" s="32"/>
    </row>
    <row r="13" spans="1:25" ht="30" customHeight="1" x14ac:dyDescent="0.25">
      <c r="A13" s="27" t="s">
        <v>13</v>
      </c>
      <c r="B13" s="28" t="s">
        <v>36</v>
      </c>
      <c r="C13" s="39">
        <v>15</v>
      </c>
      <c r="D13" s="37"/>
      <c r="E13" s="37"/>
      <c r="F13" s="37"/>
      <c r="G13" s="37"/>
      <c r="H13" s="37"/>
      <c r="I13" s="37"/>
      <c r="J13" s="37"/>
      <c r="K13" s="37"/>
      <c r="L13" s="37"/>
      <c r="M13" s="37"/>
      <c r="N13" s="37"/>
      <c r="O13" s="37"/>
      <c r="P13" s="37"/>
      <c r="Q13" s="37"/>
      <c r="R13" s="37"/>
      <c r="S13" s="37"/>
      <c r="T13" s="37"/>
      <c r="U13" s="37"/>
      <c r="V13" s="37"/>
      <c r="W13" s="37"/>
    </row>
    <row r="14" spans="1:25" ht="30" customHeight="1" x14ac:dyDescent="0.25">
      <c r="A14" s="27" t="s">
        <v>13</v>
      </c>
      <c r="B14" s="28" t="s">
        <v>37</v>
      </c>
      <c r="C14" s="39"/>
      <c r="D14" s="38"/>
      <c r="E14" s="38"/>
      <c r="F14" s="38"/>
      <c r="G14" s="38"/>
      <c r="H14" s="38"/>
      <c r="I14" s="38"/>
      <c r="J14" s="38"/>
      <c r="K14" s="38"/>
      <c r="L14" s="38"/>
      <c r="M14" s="38"/>
      <c r="N14" s="38"/>
      <c r="O14" s="38"/>
      <c r="P14" s="38"/>
      <c r="Q14" s="38"/>
      <c r="R14" s="38"/>
      <c r="S14" s="38"/>
      <c r="T14" s="38"/>
      <c r="U14" s="38"/>
      <c r="V14" s="38"/>
      <c r="W14" s="38"/>
    </row>
    <row r="15" spans="1:25" ht="30" customHeight="1" x14ac:dyDescent="0.25">
      <c r="A15" s="27" t="s">
        <v>13</v>
      </c>
      <c r="B15" s="28" t="s">
        <v>38</v>
      </c>
      <c r="C15" s="39"/>
      <c r="D15" s="38"/>
      <c r="E15" s="38"/>
      <c r="F15" s="38"/>
      <c r="G15" s="38"/>
      <c r="H15" s="38"/>
      <c r="I15" s="38"/>
      <c r="J15" s="38"/>
      <c r="K15" s="38"/>
      <c r="L15" s="38"/>
      <c r="M15" s="38"/>
      <c r="N15" s="38"/>
      <c r="O15" s="38"/>
      <c r="P15" s="38"/>
      <c r="Q15" s="38"/>
      <c r="R15" s="38"/>
      <c r="S15" s="38"/>
      <c r="T15" s="38"/>
      <c r="U15" s="38"/>
      <c r="V15" s="38"/>
      <c r="W15" s="38"/>
    </row>
    <row r="16" spans="1:25" ht="30" customHeight="1" x14ac:dyDescent="0.25">
      <c r="A16" s="27" t="s">
        <v>13</v>
      </c>
      <c r="B16" s="28" t="s">
        <v>39</v>
      </c>
      <c r="C16" s="39"/>
      <c r="D16" s="38"/>
      <c r="E16" s="38"/>
      <c r="F16" s="38"/>
      <c r="G16" s="38"/>
      <c r="H16" s="38"/>
      <c r="I16" s="38"/>
      <c r="J16" s="38"/>
      <c r="K16" s="38"/>
      <c r="L16" s="38"/>
      <c r="M16" s="38"/>
      <c r="N16" s="38"/>
      <c r="O16" s="38"/>
      <c r="P16" s="38"/>
      <c r="Q16" s="38"/>
      <c r="R16" s="38"/>
      <c r="S16" s="38"/>
      <c r="T16" s="38"/>
      <c r="U16" s="38"/>
      <c r="V16" s="38"/>
      <c r="W16" s="38"/>
    </row>
    <row r="17" spans="1:23" ht="30" customHeight="1" x14ac:dyDescent="0.25">
      <c r="A17" s="27" t="s">
        <v>13</v>
      </c>
      <c r="B17" s="28" t="s">
        <v>40</v>
      </c>
      <c r="C17" s="39"/>
      <c r="D17" s="38"/>
      <c r="E17" s="38"/>
      <c r="F17" s="38"/>
      <c r="G17" s="38"/>
      <c r="H17" s="38"/>
      <c r="I17" s="38"/>
      <c r="J17" s="38"/>
      <c r="K17" s="38"/>
      <c r="L17" s="38"/>
      <c r="M17" s="38"/>
      <c r="N17" s="38"/>
      <c r="O17" s="38"/>
      <c r="P17" s="38"/>
      <c r="Q17" s="38"/>
      <c r="R17" s="38"/>
      <c r="S17" s="38"/>
      <c r="T17" s="38"/>
      <c r="U17" s="38"/>
      <c r="V17" s="38"/>
      <c r="W17" s="38"/>
    </row>
    <row r="18" spans="1:23" s="33" customFormat="1" ht="30" customHeight="1" x14ac:dyDescent="0.25">
      <c r="A18" s="46" t="s">
        <v>41</v>
      </c>
      <c r="B18" s="46"/>
      <c r="C18" s="31"/>
      <c r="D18" s="32"/>
      <c r="E18" s="32"/>
      <c r="F18" s="32"/>
      <c r="G18" s="32"/>
      <c r="H18" s="32"/>
      <c r="I18" s="32"/>
      <c r="J18" s="32"/>
      <c r="K18" s="32"/>
      <c r="L18" s="32"/>
      <c r="M18" s="32"/>
      <c r="N18" s="32"/>
      <c r="O18" s="32"/>
      <c r="P18" s="32"/>
      <c r="Q18" s="32"/>
      <c r="R18" s="32"/>
      <c r="S18" s="32"/>
      <c r="T18" s="32"/>
      <c r="U18" s="32"/>
      <c r="V18" s="32"/>
      <c r="W18" s="32"/>
    </row>
    <row r="19" spans="1:23" ht="30" customHeight="1" x14ac:dyDescent="0.25">
      <c r="A19" s="27" t="s">
        <v>13</v>
      </c>
      <c r="B19" s="28" t="s">
        <v>42</v>
      </c>
      <c r="C19" s="39">
        <v>10</v>
      </c>
      <c r="D19" s="37"/>
      <c r="E19" s="37"/>
      <c r="F19" s="37"/>
      <c r="G19" s="37"/>
      <c r="H19" s="37"/>
      <c r="I19" s="37"/>
      <c r="J19" s="37"/>
      <c r="K19" s="37"/>
      <c r="L19" s="37"/>
      <c r="M19" s="37"/>
      <c r="N19" s="37"/>
      <c r="O19" s="37"/>
      <c r="P19" s="37"/>
      <c r="Q19" s="37"/>
      <c r="R19" s="37"/>
      <c r="S19" s="37"/>
      <c r="T19" s="37"/>
      <c r="U19" s="37"/>
      <c r="V19" s="37"/>
      <c r="W19" s="37"/>
    </row>
    <row r="20" spans="1:23" ht="30" customHeight="1" x14ac:dyDescent="0.25">
      <c r="A20" s="27" t="s">
        <v>13</v>
      </c>
      <c r="B20" s="28" t="s">
        <v>43</v>
      </c>
      <c r="C20" s="39"/>
      <c r="D20" s="38"/>
      <c r="E20" s="38"/>
      <c r="F20" s="38"/>
      <c r="G20" s="38"/>
      <c r="H20" s="38"/>
      <c r="I20" s="38"/>
      <c r="J20" s="38"/>
      <c r="K20" s="38"/>
      <c r="L20" s="38"/>
      <c r="M20" s="38"/>
      <c r="N20" s="38"/>
      <c r="O20" s="38"/>
      <c r="P20" s="38"/>
      <c r="Q20" s="38"/>
      <c r="R20" s="38"/>
      <c r="S20" s="38"/>
      <c r="T20" s="38"/>
      <c r="U20" s="38"/>
      <c r="V20" s="38"/>
      <c r="W20" s="38"/>
    </row>
    <row r="21" spans="1:23" ht="30" customHeight="1" x14ac:dyDescent="0.25">
      <c r="A21" s="27" t="s">
        <v>13</v>
      </c>
      <c r="B21" s="28" t="s">
        <v>44</v>
      </c>
      <c r="C21" s="39"/>
      <c r="D21" s="38"/>
      <c r="E21" s="38"/>
      <c r="F21" s="38"/>
      <c r="G21" s="38"/>
      <c r="H21" s="38"/>
      <c r="I21" s="38"/>
      <c r="J21" s="38"/>
      <c r="K21" s="38"/>
      <c r="L21" s="38"/>
      <c r="M21" s="38"/>
      <c r="N21" s="38"/>
      <c r="O21" s="38"/>
      <c r="P21" s="38"/>
      <c r="Q21" s="38"/>
      <c r="R21" s="38"/>
      <c r="S21" s="38"/>
      <c r="T21" s="38"/>
      <c r="U21" s="38"/>
      <c r="V21" s="38"/>
      <c r="W21" s="38"/>
    </row>
    <row r="22" spans="1:23" s="33" customFormat="1" ht="30" customHeight="1" x14ac:dyDescent="0.25">
      <c r="A22" s="43" t="s">
        <v>50</v>
      </c>
      <c r="B22" s="43"/>
      <c r="C22" s="31"/>
      <c r="D22" s="32"/>
      <c r="E22" s="32"/>
      <c r="F22" s="32"/>
      <c r="G22" s="32"/>
      <c r="H22" s="32"/>
      <c r="I22" s="32"/>
      <c r="J22" s="32"/>
      <c r="K22" s="32"/>
      <c r="L22" s="32"/>
      <c r="M22" s="32"/>
      <c r="N22" s="32"/>
      <c r="O22" s="32"/>
      <c r="P22" s="32"/>
      <c r="Q22" s="32"/>
      <c r="R22" s="32"/>
      <c r="S22" s="32"/>
      <c r="T22" s="32"/>
      <c r="U22" s="32"/>
      <c r="V22" s="32"/>
      <c r="W22" s="32"/>
    </row>
    <row r="23" spans="1:23" ht="30" customHeight="1" x14ac:dyDescent="0.25">
      <c r="A23" s="27" t="s">
        <v>13</v>
      </c>
      <c r="B23" s="30" t="s">
        <v>46</v>
      </c>
      <c r="C23" s="39">
        <v>5</v>
      </c>
      <c r="D23" s="37"/>
      <c r="E23" s="37"/>
      <c r="F23" s="37"/>
      <c r="G23" s="37"/>
      <c r="H23" s="37"/>
      <c r="I23" s="37"/>
      <c r="J23" s="37"/>
      <c r="K23" s="37"/>
      <c r="L23" s="37"/>
      <c r="M23" s="37"/>
      <c r="N23" s="37"/>
      <c r="O23" s="37"/>
      <c r="P23" s="37"/>
      <c r="Q23" s="37"/>
      <c r="R23" s="37"/>
      <c r="S23" s="37"/>
      <c r="T23" s="37"/>
      <c r="U23" s="37"/>
      <c r="V23" s="37"/>
      <c r="W23" s="37"/>
    </row>
    <row r="24" spans="1:23" ht="30" customHeight="1" x14ac:dyDescent="0.25">
      <c r="A24" s="27" t="s">
        <v>13</v>
      </c>
      <c r="B24" s="28" t="s">
        <v>45</v>
      </c>
      <c r="C24" s="39"/>
      <c r="D24" s="38"/>
      <c r="E24" s="38"/>
      <c r="F24" s="38"/>
      <c r="G24" s="38"/>
      <c r="H24" s="38"/>
      <c r="I24" s="38"/>
      <c r="J24" s="38"/>
      <c r="K24" s="38"/>
      <c r="L24" s="38"/>
      <c r="M24" s="38"/>
      <c r="N24" s="38"/>
      <c r="O24" s="38"/>
      <c r="P24" s="38"/>
      <c r="Q24" s="38"/>
      <c r="R24" s="38"/>
      <c r="S24" s="38"/>
      <c r="T24" s="38"/>
      <c r="U24" s="38"/>
      <c r="V24" s="38"/>
      <c r="W24" s="38"/>
    </row>
    <row r="25" spans="1:23" ht="30" customHeight="1" x14ac:dyDescent="0.25">
      <c r="A25" s="27" t="s">
        <v>13</v>
      </c>
      <c r="B25" s="28" t="s">
        <v>47</v>
      </c>
      <c r="C25" s="39"/>
      <c r="D25" s="38"/>
      <c r="E25" s="38"/>
      <c r="F25" s="38"/>
      <c r="G25" s="38"/>
      <c r="H25" s="38"/>
      <c r="I25" s="38"/>
      <c r="J25" s="38"/>
      <c r="K25" s="38"/>
      <c r="L25" s="38"/>
      <c r="M25" s="38"/>
      <c r="N25" s="38"/>
      <c r="O25" s="38"/>
      <c r="P25" s="38"/>
      <c r="Q25" s="38"/>
      <c r="R25" s="38"/>
      <c r="S25" s="38"/>
      <c r="T25" s="38"/>
      <c r="U25" s="38"/>
      <c r="V25" s="38"/>
      <c r="W25" s="38"/>
    </row>
    <row r="26" spans="1:23" ht="30" customHeight="1" x14ac:dyDescent="0.25">
      <c r="A26" s="27" t="s">
        <v>13</v>
      </c>
      <c r="B26" s="28" t="s">
        <v>48</v>
      </c>
      <c r="C26" s="39"/>
      <c r="D26" s="38"/>
      <c r="E26" s="38"/>
      <c r="F26" s="38"/>
      <c r="G26" s="38"/>
      <c r="H26" s="38"/>
      <c r="I26" s="38"/>
      <c r="J26" s="38"/>
      <c r="K26" s="38"/>
      <c r="L26" s="38"/>
      <c r="M26" s="38"/>
      <c r="N26" s="38"/>
      <c r="O26" s="38"/>
      <c r="P26" s="38"/>
      <c r="Q26" s="38"/>
      <c r="R26" s="38"/>
      <c r="S26" s="38"/>
      <c r="T26" s="38"/>
      <c r="U26" s="38"/>
      <c r="V26" s="38"/>
      <c r="W26" s="38"/>
    </row>
    <row r="27" spans="1:23" ht="30" customHeight="1" x14ac:dyDescent="0.25">
      <c r="A27" s="27" t="s">
        <v>13</v>
      </c>
      <c r="B27" s="28" t="s">
        <v>49</v>
      </c>
      <c r="C27" s="39"/>
      <c r="D27" s="38"/>
      <c r="E27" s="38"/>
      <c r="F27" s="38"/>
      <c r="G27" s="38"/>
      <c r="H27" s="38"/>
      <c r="I27" s="38"/>
      <c r="J27" s="38"/>
      <c r="K27" s="38"/>
      <c r="L27" s="38"/>
      <c r="M27" s="38"/>
      <c r="N27" s="38"/>
      <c r="O27" s="38"/>
      <c r="P27" s="38"/>
      <c r="Q27" s="38"/>
      <c r="R27" s="38"/>
      <c r="S27" s="38"/>
      <c r="T27" s="38"/>
      <c r="U27" s="38"/>
      <c r="V27" s="38"/>
      <c r="W27" s="38"/>
    </row>
    <row r="28" spans="1:23" s="33" customFormat="1" ht="30" customHeight="1" x14ac:dyDescent="0.25">
      <c r="A28" s="43" t="s">
        <v>51</v>
      </c>
      <c r="B28" s="43"/>
      <c r="C28" s="31"/>
      <c r="D28" s="32"/>
      <c r="E28" s="32"/>
      <c r="F28" s="32"/>
      <c r="G28" s="32"/>
      <c r="H28" s="32"/>
      <c r="I28" s="32"/>
      <c r="J28" s="32"/>
      <c r="K28" s="32"/>
      <c r="L28" s="32"/>
      <c r="M28" s="32"/>
      <c r="N28" s="32"/>
      <c r="O28" s="32"/>
      <c r="P28" s="32"/>
      <c r="Q28" s="32"/>
      <c r="R28" s="32"/>
      <c r="S28" s="32"/>
      <c r="T28" s="32"/>
      <c r="U28" s="32"/>
      <c r="V28" s="32"/>
      <c r="W28" s="32"/>
    </row>
    <row r="29" spans="1:23" ht="30" customHeight="1" x14ac:dyDescent="0.25">
      <c r="A29" s="27" t="s">
        <v>13</v>
      </c>
      <c r="B29" s="30" t="s">
        <v>46</v>
      </c>
      <c r="C29" s="39">
        <v>5</v>
      </c>
      <c r="D29" s="37"/>
      <c r="E29" s="37"/>
      <c r="F29" s="37"/>
      <c r="G29" s="37"/>
      <c r="H29" s="37"/>
      <c r="I29" s="37"/>
      <c r="J29" s="37"/>
      <c r="K29" s="37"/>
      <c r="L29" s="37"/>
      <c r="M29" s="37"/>
      <c r="N29" s="37"/>
      <c r="O29" s="37"/>
      <c r="P29" s="37"/>
      <c r="Q29" s="37"/>
      <c r="R29" s="37"/>
      <c r="S29" s="37"/>
      <c r="T29" s="37"/>
      <c r="U29" s="37"/>
      <c r="V29" s="37"/>
      <c r="W29" s="37"/>
    </row>
    <row r="30" spans="1:23" ht="30" customHeight="1" x14ac:dyDescent="0.25">
      <c r="A30" s="27" t="s">
        <v>13</v>
      </c>
      <c r="B30" s="28" t="s">
        <v>45</v>
      </c>
      <c r="C30" s="39"/>
      <c r="D30" s="37"/>
      <c r="E30" s="37"/>
      <c r="F30" s="37"/>
      <c r="G30" s="37"/>
      <c r="H30" s="37"/>
      <c r="I30" s="37"/>
      <c r="J30" s="37"/>
      <c r="K30" s="37"/>
      <c r="L30" s="37"/>
      <c r="M30" s="37"/>
      <c r="N30" s="37"/>
      <c r="O30" s="37"/>
      <c r="P30" s="37"/>
      <c r="Q30" s="37"/>
      <c r="R30" s="37"/>
      <c r="S30" s="37"/>
      <c r="T30" s="37"/>
      <c r="U30" s="37"/>
      <c r="V30" s="37"/>
      <c r="W30" s="37"/>
    </row>
    <row r="31" spans="1:23" ht="30" customHeight="1" x14ac:dyDescent="0.25">
      <c r="A31" s="27" t="s">
        <v>13</v>
      </c>
      <c r="B31" s="28" t="s">
        <v>47</v>
      </c>
      <c r="C31" s="39"/>
      <c r="D31" s="37"/>
      <c r="E31" s="37"/>
      <c r="F31" s="37"/>
      <c r="G31" s="37"/>
      <c r="H31" s="37"/>
      <c r="I31" s="37"/>
      <c r="J31" s="37"/>
      <c r="K31" s="37"/>
      <c r="L31" s="37"/>
      <c r="M31" s="37"/>
      <c r="N31" s="37"/>
      <c r="O31" s="37"/>
      <c r="P31" s="37"/>
      <c r="Q31" s="37"/>
      <c r="R31" s="37"/>
      <c r="S31" s="37"/>
      <c r="T31" s="37"/>
      <c r="U31" s="37"/>
      <c r="V31" s="37"/>
      <c r="W31" s="37"/>
    </row>
    <row r="32" spans="1:23" ht="30" customHeight="1" x14ac:dyDescent="0.25">
      <c r="A32" s="27" t="s">
        <v>13</v>
      </c>
      <c r="B32" s="28" t="s">
        <v>48</v>
      </c>
      <c r="C32" s="39"/>
      <c r="D32" s="37"/>
      <c r="E32" s="37"/>
      <c r="F32" s="37"/>
      <c r="G32" s="37"/>
      <c r="H32" s="37"/>
      <c r="I32" s="37"/>
      <c r="J32" s="37"/>
      <c r="K32" s="37"/>
      <c r="L32" s="37"/>
      <c r="M32" s="37"/>
      <c r="N32" s="37"/>
      <c r="O32" s="37"/>
      <c r="P32" s="37"/>
      <c r="Q32" s="37"/>
      <c r="R32" s="37"/>
      <c r="S32" s="37"/>
      <c r="T32" s="37"/>
      <c r="U32" s="37"/>
      <c r="V32" s="37"/>
      <c r="W32" s="37"/>
    </row>
    <row r="33" spans="1:23" ht="30" customHeight="1" x14ac:dyDescent="0.25">
      <c r="A33" s="27" t="s">
        <v>13</v>
      </c>
      <c r="B33" s="28" t="s">
        <v>49</v>
      </c>
      <c r="C33" s="39"/>
      <c r="D33" s="37"/>
      <c r="E33" s="37"/>
      <c r="F33" s="37"/>
      <c r="G33" s="37"/>
      <c r="H33" s="37"/>
      <c r="I33" s="37"/>
      <c r="J33" s="37"/>
      <c r="K33" s="37"/>
      <c r="L33" s="37"/>
      <c r="M33" s="37"/>
      <c r="N33" s="37"/>
      <c r="O33" s="37"/>
      <c r="P33" s="37"/>
      <c r="Q33" s="37"/>
      <c r="R33" s="37"/>
      <c r="S33" s="37"/>
      <c r="T33" s="37"/>
      <c r="U33" s="37"/>
      <c r="V33" s="37"/>
      <c r="W33" s="37"/>
    </row>
    <row r="34" spans="1:23" x14ac:dyDescent="0.25">
      <c r="A34" s="8" t="s">
        <v>14</v>
      </c>
      <c r="B34" s="8"/>
      <c r="C34" s="9">
        <f t="shared" ref="C34:W34" si="0">SUM(C6:C33)</f>
        <v>50</v>
      </c>
      <c r="D34" s="9">
        <f t="shared" si="0"/>
        <v>0</v>
      </c>
      <c r="E34" s="9">
        <f t="shared" si="0"/>
        <v>0</v>
      </c>
      <c r="F34" s="9">
        <f t="shared" si="0"/>
        <v>0</v>
      </c>
      <c r="G34" s="9">
        <f t="shared" si="0"/>
        <v>0</v>
      </c>
      <c r="H34" s="9">
        <f t="shared" si="0"/>
        <v>0</v>
      </c>
      <c r="I34" s="9">
        <f t="shared" si="0"/>
        <v>0</v>
      </c>
      <c r="J34" s="9">
        <f t="shared" si="0"/>
        <v>0</v>
      </c>
      <c r="K34" s="9">
        <f t="shared" si="0"/>
        <v>0</v>
      </c>
      <c r="L34" s="9">
        <f t="shared" si="0"/>
        <v>0</v>
      </c>
      <c r="M34" s="9">
        <f t="shared" si="0"/>
        <v>0</v>
      </c>
      <c r="N34" s="9">
        <f t="shared" si="0"/>
        <v>0</v>
      </c>
      <c r="O34" s="9">
        <f t="shared" si="0"/>
        <v>0</v>
      </c>
      <c r="P34" s="9">
        <f t="shared" si="0"/>
        <v>0</v>
      </c>
      <c r="Q34" s="9">
        <f t="shared" si="0"/>
        <v>0</v>
      </c>
      <c r="R34" s="9">
        <f t="shared" si="0"/>
        <v>0</v>
      </c>
      <c r="S34" s="9">
        <f t="shared" si="0"/>
        <v>0</v>
      </c>
      <c r="T34" s="9">
        <f t="shared" si="0"/>
        <v>0</v>
      </c>
      <c r="U34" s="9">
        <f t="shared" si="0"/>
        <v>0</v>
      </c>
      <c r="V34" s="9">
        <f t="shared" si="0"/>
        <v>0</v>
      </c>
      <c r="W34" s="9">
        <f t="shared" si="0"/>
        <v>0</v>
      </c>
    </row>
    <row r="36" spans="1:23" ht="30" x14ac:dyDescent="0.25">
      <c r="A36" s="51" t="s">
        <v>15</v>
      </c>
      <c r="B36" s="36" t="s">
        <v>16</v>
      </c>
    </row>
    <row r="37" spans="1:23" ht="30" x14ac:dyDescent="0.25">
      <c r="A37" s="51"/>
      <c r="B37" s="36" t="s">
        <v>17</v>
      </c>
    </row>
  </sheetData>
  <sheetProtection algorithmName="SHA-512" hashValue="g9nEfQ0qDUlUMyGBoZxeCOB3n08DFuXhcKI1PW+ZS2MWqTzHHM6yLnOTWFdI/lah6LXbrXEctgKbSEsSlD9mMQ==" saltValue="x3rmnTTQWv/KyV3k82e5lg==" spinCount="100000" sheet="1" objects="1" scenarios="1" selectLockedCells="1"/>
  <mergeCells count="132">
    <mergeCell ref="A36:A37"/>
    <mergeCell ref="A28:B28"/>
    <mergeCell ref="A3:B3"/>
    <mergeCell ref="A6:B6"/>
    <mergeCell ref="A12:B12"/>
    <mergeCell ref="A18:B18"/>
    <mergeCell ref="A22:B22"/>
    <mergeCell ref="W29:W33"/>
    <mergeCell ref="V29:V33"/>
    <mergeCell ref="U29:U33"/>
    <mergeCell ref="T29:T3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7"/>
    <mergeCell ref="D13:D17"/>
    <mergeCell ref="E13:E17"/>
    <mergeCell ref="F13:F17"/>
    <mergeCell ref="G13:G17"/>
    <mergeCell ref="H13:H17"/>
    <mergeCell ref="I13:I17"/>
    <mergeCell ref="J13:J17"/>
    <mergeCell ref="K13:K17"/>
    <mergeCell ref="L13:L17"/>
    <mergeCell ref="M13:M17"/>
    <mergeCell ref="N13:N17"/>
    <mergeCell ref="O13:O17"/>
    <mergeCell ref="P13:P17"/>
    <mergeCell ref="Q13:Q17"/>
    <mergeCell ref="R7:R11"/>
    <mergeCell ref="S7:S11"/>
    <mergeCell ref="T7:T11"/>
    <mergeCell ref="U7:U11"/>
    <mergeCell ref="V7:V11"/>
    <mergeCell ref="M7:M11"/>
    <mergeCell ref="N7:N11"/>
    <mergeCell ref="O7:O11"/>
    <mergeCell ref="W13:W17"/>
    <mergeCell ref="C19:C21"/>
    <mergeCell ref="D19:D21"/>
    <mergeCell ref="E19:E21"/>
    <mergeCell ref="F19:F21"/>
    <mergeCell ref="G19:G21"/>
    <mergeCell ref="H19:H21"/>
    <mergeCell ref="I19:I21"/>
    <mergeCell ref="J19:J21"/>
    <mergeCell ref="K19:K21"/>
    <mergeCell ref="L19:L21"/>
    <mergeCell ref="M19:M21"/>
    <mergeCell ref="N19:N21"/>
    <mergeCell ref="O19:O21"/>
    <mergeCell ref="P19:P21"/>
    <mergeCell ref="Q19:Q21"/>
    <mergeCell ref="R13:R17"/>
    <mergeCell ref="S13:S17"/>
    <mergeCell ref="T13:T17"/>
    <mergeCell ref="U13:U17"/>
    <mergeCell ref="V13:V17"/>
    <mergeCell ref="W19:W21"/>
    <mergeCell ref="C23:C27"/>
    <mergeCell ref="D23:D27"/>
    <mergeCell ref="E23:E27"/>
    <mergeCell ref="F23:F27"/>
    <mergeCell ref="G23:G27"/>
    <mergeCell ref="H23:H27"/>
    <mergeCell ref="I23:I27"/>
    <mergeCell ref="J23:J27"/>
    <mergeCell ref="K23:K27"/>
    <mergeCell ref="L23:L27"/>
    <mergeCell ref="M23:M27"/>
    <mergeCell ref="N23:N27"/>
    <mergeCell ref="O23:O27"/>
    <mergeCell ref="P23:P27"/>
    <mergeCell ref="Q23:Q27"/>
    <mergeCell ref="R19:R21"/>
    <mergeCell ref="S19:S21"/>
    <mergeCell ref="T19:T21"/>
    <mergeCell ref="U19:U21"/>
    <mergeCell ref="V19:V21"/>
    <mergeCell ref="W23:W27"/>
    <mergeCell ref="C29:C33"/>
    <mergeCell ref="D29:D33"/>
    <mergeCell ref="E29:E33"/>
    <mergeCell ref="F29:F33"/>
    <mergeCell ref="G29:G33"/>
    <mergeCell ref="H29:H33"/>
    <mergeCell ref="I29:I33"/>
    <mergeCell ref="J29:J33"/>
    <mergeCell ref="K29:K33"/>
    <mergeCell ref="U23:U27"/>
    <mergeCell ref="V23:V27"/>
    <mergeCell ref="L29:L33"/>
    <mergeCell ref="M29:M33"/>
    <mergeCell ref="N29:N33"/>
    <mergeCell ref="O29:O33"/>
    <mergeCell ref="P29:P33"/>
    <mergeCell ref="Q29:Q33"/>
    <mergeCell ref="R23:R27"/>
    <mergeCell ref="S23:S27"/>
    <mergeCell ref="T23:T27"/>
    <mergeCell ref="S29:S33"/>
    <mergeCell ref="R29:R33"/>
  </mergeCells>
  <conditionalFormatting sqref="D7">
    <cfRule type="expression" dxfId="198" priority="400">
      <formula>D7&gt;$C7</formula>
    </cfRule>
  </conditionalFormatting>
  <conditionalFormatting sqref="W7">
    <cfRule type="expression" dxfId="197" priority="361">
      <formula>W7&gt;$C7</formula>
    </cfRule>
  </conditionalFormatting>
  <conditionalFormatting sqref="E7">
    <cfRule type="expression" dxfId="196" priority="379">
      <formula>E7&gt;$C7</formula>
    </cfRule>
  </conditionalFormatting>
  <conditionalFormatting sqref="F7">
    <cfRule type="expression" dxfId="195" priority="378">
      <formula>F7&gt;$C7</formula>
    </cfRule>
  </conditionalFormatting>
  <conditionalFormatting sqref="G7">
    <cfRule type="expression" dxfId="194" priority="377">
      <formula>G7&gt;$C7</formula>
    </cfRule>
  </conditionalFormatting>
  <conditionalFormatting sqref="H7">
    <cfRule type="expression" dxfId="193" priority="376">
      <formula>H7&gt;$C7</formula>
    </cfRule>
  </conditionalFormatting>
  <conditionalFormatting sqref="I7">
    <cfRule type="expression" dxfId="192" priority="375">
      <formula>I7&gt;$C7</formula>
    </cfRule>
  </conditionalFormatting>
  <conditionalFormatting sqref="J7">
    <cfRule type="expression" dxfId="191" priority="374">
      <formula>J7&gt;$C7</formula>
    </cfRule>
  </conditionalFormatting>
  <conditionalFormatting sqref="K7">
    <cfRule type="expression" dxfId="190" priority="373">
      <formula>K7&gt;$C7</formula>
    </cfRule>
  </conditionalFormatting>
  <conditionalFormatting sqref="L7">
    <cfRule type="expression" dxfId="189" priority="372">
      <formula>L7&gt;$C7</formula>
    </cfRule>
  </conditionalFormatting>
  <conditionalFormatting sqref="M7">
    <cfRule type="expression" dxfId="188" priority="371">
      <formula>M7&gt;$C7</formula>
    </cfRule>
  </conditionalFormatting>
  <conditionalFormatting sqref="N7">
    <cfRule type="expression" dxfId="187" priority="370">
      <formula>N7&gt;$C7</formula>
    </cfRule>
  </conditionalFormatting>
  <conditionalFormatting sqref="O7">
    <cfRule type="expression" dxfId="186" priority="369">
      <formula>O7&gt;$C7</formula>
    </cfRule>
  </conditionalFormatting>
  <conditionalFormatting sqref="P7">
    <cfRule type="expression" dxfId="185" priority="368">
      <formula>P7&gt;$C7</formula>
    </cfRule>
  </conditionalFormatting>
  <conditionalFormatting sqref="Q7">
    <cfRule type="expression" dxfId="184" priority="367">
      <formula>Q7&gt;$C7</formula>
    </cfRule>
  </conditionalFormatting>
  <conditionalFormatting sqref="R7">
    <cfRule type="expression" dxfId="183" priority="366">
      <formula>R7&gt;$C7</formula>
    </cfRule>
  </conditionalFormatting>
  <conditionalFormatting sqref="S7">
    <cfRule type="expression" dxfId="182" priority="365">
      <formula>S7&gt;$C7</formula>
    </cfRule>
  </conditionalFormatting>
  <conditionalFormatting sqref="T7">
    <cfRule type="expression" dxfId="181" priority="364">
      <formula>T7&gt;$C7</formula>
    </cfRule>
  </conditionalFormatting>
  <conditionalFormatting sqref="U7">
    <cfRule type="expression" dxfId="180" priority="363">
      <formula>U7&gt;$C7</formula>
    </cfRule>
  </conditionalFormatting>
  <conditionalFormatting sqref="V7">
    <cfRule type="expression" dxfId="179" priority="362">
      <formula>V7&gt;$C7</formula>
    </cfRule>
  </conditionalFormatting>
  <conditionalFormatting sqref="D6">
    <cfRule type="expression" dxfId="178" priority="180">
      <formula>D6&gt;$C6</formula>
    </cfRule>
  </conditionalFormatting>
  <conditionalFormatting sqref="E6:W6">
    <cfRule type="expression" dxfId="177" priority="179">
      <formula>E6&gt;$C6</formula>
    </cfRule>
  </conditionalFormatting>
  <conditionalFormatting sqref="D12">
    <cfRule type="expression" dxfId="176" priority="178">
      <formula>D12&gt;$C12</formula>
    </cfRule>
  </conditionalFormatting>
  <conditionalFormatting sqref="E12:W12">
    <cfRule type="expression" dxfId="175" priority="177">
      <formula>E12&gt;$C12</formula>
    </cfRule>
  </conditionalFormatting>
  <conditionalFormatting sqref="D18">
    <cfRule type="expression" dxfId="174" priority="176">
      <formula>D18&gt;$C18</formula>
    </cfRule>
  </conditionalFormatting>
  <conditionalFormatting sqref="E18:W18">
    <cfRule type="expression" dxfId="173" priority="175">
      <formula>E18&gt;$C18</formula>
    </cfRule>
  </conditionalFormatting>
  <conditionalFormatting sqref="D22">
    <cfRule type="expression" dxfId="172" priority="174">
      <formula>D22&gt;$C22</formula>
    </cfRule>
  </conditionalFormatting>
  <conditionalFormatting sqref="E22:W22">
    <cfRule type="expression" dxfId="171" priority="173">
      <formula>E22&gt;$C22</formula>
    </cfRule>
  </conditionalFormatting>
  <conditionalFormatting sqref="D28">
    <cfRule type="expression" dxfId="170" priority="172">
      <formula>D28&gt;$C28</formula>
    </cfRule>
  </conditionalFormatting>
  <conditionalFormatting sqref="E28:W28">
    <cfRule type="expression" dxfId="169" priority="171">
      <formula>E28&gt;$C28</formula>
    </cfRule>
  </conditionalFormatting>
  <conditionalFormatting sqref="D13">
    <cfRule type="expression" dxfId="168" priority="160">
      <formula>D13&gt;$C13</formula>
    </cfRule>
  </conditionalFormatting>
  <conditionalFormatting sqref="W13">
    <cfRule type="expression" dxfId="167" priority="141">
      <formula>W13&gt;$C13</formula>
    </cfRule>
  </conditionalFormatting>
  <conditionalFormatting sqref="E13">
    <cfRule type="expression" dxfId="166" priority="159">
      <formula>E13&gt;$C13</formula>
    </cfRule>
  </conditionalFormatting>
  <conditionalFormatting sqref="F13">
    <cfRule type="expression" dxfId="165" priority="158">
      <formula>F13&gt;$C13</formula>
    </cfRule>
  </conditionalFormatting>
  <conditionalFormatting sqref="G13">
    <cfRule type="expression" dxfId="164" priority="157">
      <formula>G13&gt;$C13</formula>
    </cfRule>
  </conditionalFormatting>
  <conditionalFormatting sqref="H13">
    <cfRule type="expression" dxfId="163" priority="156">
      <formula>H13&gt;$C13</formula>
    </cfRule>
  </conditionalFormatting>
  <conditionalFormatting sqref="I13">
    <cfRule type="expression" dxfId="162" priority="155">
      <formula>I13&gt;$C13</formula>
    </cfRule>
  </conditionalFormatting>
  <conditionalFormatting sqref="J13">
    <cfRule type="expression" dxfId="161" priority="154">
      <formula>J13&gt;$C13</formula>
    </cfRule>
  </conditionalFormatting>
  <conditionalFormatting sqref="K13">
    <cfRule type="expression" dxfId="160" priority="153">
      <formula>K13&gt;$C13</formula>
    </cfRule>
  </conditionalFormatting>
  <conditionalFormatting sqref="L13">
    <cfRule type="expression" dxfId="159" priority="152">
      <formula>L13&gt;$C13</formula>
    </cfRule>
  </conditionalFormatting>
  <conditionalFormatting sqref="M13">
    <cfRule type="expression" dxfId="158" priority="151">
      <formula>M13&gt;$C13</formula>
    </cfRule>
  </conditionalFormatting>
  <conditionalFormatting sqref="N13">
    <cfRule type="expression" dxfId="157" priority="150">
      <formula>N13&gt;$C13</formula>
    </cfRule>
  </conditionalFormatting>
  <conditionalFormatting sqref="O13">
    <cfRule type="expression" dxfId="156" priority="149">
      <formula>O13&gt;$C13</formula>
    </cfRule>
  </conditionalFormatting>
  <conditionalFormatting sqref="P13">
    <cfRule type="expression" dxfId="155" priority="148">
      <formula>P13&gt;$C13</formula>
    </cfRule>
  </conditionalFormatting>
  <conditionalFormatting sqref="Q13">
    <cfRule type="expression" dxfId="154" priority="147">
      <formula>Q13&gt;$C13</formula>
    </cfRule>
  </conditionalFormatting>
  <conditionalFormatting sqref="R13">
    <cfRule type="expression" dxfId="153" priority="146">
      <formula>R13&gt;$C13</formula>
    </cfRule>
  </conditionalFormatting>
  <conditionalFormatting sqref="S13">
    <cfRule type="expression" dxfId="152" priority="145">
      <formula>S13&gt;$C13</formula>
    </cfRule>
  </conditionalFormatting>
  <conditionalFormatting sqref="T13">
    <cfRule type="expression" dxfId="151" priority="144">
      <formula>T13&gt;$C13</formula>
    </cfRule>
  </conditionalFormatting>
  <conditionalFormatting sqref="U13">
    <cfRule type="expression" dxfId="150" priority="143">
      <formula>U13&gt;$C13</formula>
    </cfRule>
  </conditionalFormatting>
  <conditionalFormatting sqref="V13">
    <cfRule type="expression" dxfId="149" priority="142">
      <formula>V13&gt;$C13</formula>
    </cfRule>
  </conditionalFormatting>
  <conditionalFormatting sqref="D19">
    <cfRule type="expression" dxfId="148" priority="140">
      <formula>D19&gt;$C19</formula>
    </cfRule>
  </conditionalFormatting>
  <conditionalFormatting sqref="W19">
    <cfRule type="expression" dxfId="147" priority="121">
      <formula>W19&gt;$C19</formula>
    </cfRule>
  </conditionalFormatting>
  <conditionalFormatting sqref="E19">
    <cfRule type="expression" dxfId="146" priority="139">
      <formula>E19&gt;$C19</formula>
    </cfRule>
  </conditionalFormatting>
  <conditionalFormatting sqref="F19">
    <cfRule type="expression" dxfId="145" priority="138">
      <formula>F19&gt;$C19</formula>
    </cfRule>
  </conditionalFormatting>
  <conditionalFormatting sqref="G19">
    <cfRule type="expression" dxfId="144" priority="137">
      <formula>G19&gt;$C19</formula>
    </cfRule>
  </conditionalFormatting>
  <conditionalFormatting sqref="H19">
    <cfRule type="expression" dxfId="143" priority="136">
      <formula>H19&gt;$C19</formula>
    </cfRule>
  </conditionalFormatting>
  <conditionalFormatting sqref="I19">
    <cfRule type="expression" dxfId="142" priority="135">
      <formula>I19&gt;$C19</formula>
    </cfRule>
  </conditionalFormatting>
  <conditionalFormatting sqref="J19">
    <cfRule type="expression" dxfId="141" priority="134">
      <formula>J19&gt;$C19</formula>
    </cfRule>
  </conditionalFormatting>
  <conditionalFormatting sqref="K19">
    <cfRule type="expression" dxfId="140" priority="133">
      <formula>K19&gt;$C19</formula>
    </cfRule>
  </conditionalFormatting>
  <conditionalFormatting sqref="L19">
    <cfRule type="expression" dxfId="139" priority="132">
      <formula>L19&gt;$C19</formula>
    </cfRule>
  </conditionalFormatting>
  <conditionalFormatting sqref="M19">
    <cfRule type="expression" dxfId="138" priority="131">
      <formula>M19&gt;$C19</formula>
    </cfRule>
  </conditionalFormatting>
  <conditionalFormatting sqref="N19">
    <cfRule type="expression" dxfId="137" priority="130">
      <formula>N19&gt;$C19</formula>
    </cfRule>
  </conditionalFormatting>
  <conditionalFormatting sqref="O19">
    <cfRule type="expression" dxfId="136" priority="129">
      <formula>O19&gt;$C19</formula>
    </cfRule>
  </conditionalFormatting>
  <conditionalFormatting sqref="P19">
    <cfRule type="expression" dxfId="135" priority="128">
      <formula>P19&gt;$C19</formula>
    </cfRule>
  </conditionalFormatting>
  <conditionalFormatting sqref="Q19">
    <cfRule type="expression" dxfId="134" priority="127">
      <formula>Q19&gt;$C19</formula>
    </cfRule>
  </conditionalFormatting>
  <conditionalFormatting sqref="R19">
    <cfRule type="expression" dxfId="133" priority="126">
      <formula>R19&gt;$C19</formula>
    </cfRule>
  </conditionalFormatting>
  <conditionalFormatting sqref="S19">
    <cfRule type="expression" dxfId="132" priority="125">
      <formula>S19&gt;$C19</formula>
    </cfRule>
  </conditionalFormatting>
  <conditionalFormatting sqref="T19">
    <cfRule type="expression" dxfId="131" priority="124">
      <formula>T19&gt;$C19</formula>
    </cfRule>
  </conditionalFormatting>
  <conditionalFormatting sqref="U19">
    <cfRule type="expression" dxfId="130" priority="123">
      <formula>U19&gt;$C19</formula>
    </cfRule>
  </conditionalFormatting>
  <conditionalFormatting sqref="V19">
    <cfRule type="expression" dxfId="129" priority="122">
      <formula>V19&gt;$C19</formula>
    </cfRule>
  </conditionalFormatting>
  <conditionalFormatting sqref="D23">
    <cfRule type="expression" dxfId="128" priority="120">
      <formula>D23&gt;$C23</formula>
    </cfRule>
  </conditionalFormatting>
  <conditionalFormatting sqref="W23">
    <cfRule type="expression" dxfId="127" priority="101">
      <formula>W23&gt;$C23</formula>
    </cfRule>
  </conditionalFormatting>
  <conditionalFormatting sqref="E23">
    <cfRule type="expression" dxfId="126" priority="119">
      <formula>E23&gt;$C23</formula>
    </cfRule>
  </conditionalFormatting>
  <conditionalFormatting sqref="F23">
    <cfRule type="expression" dxfId="125" priority="118">
      <formula>F23&gt;$C23</formula>
    </cfRule>
  </conditionalFormatting>
  <conditionalFormatting sqref="G23">
    <cfRule type="expression" dxfId="124" priority="117">
      <formula>G23&gt;$C23</formula>
    </cfRule>
  </conditionalFormatting>
  <conditionalFormatting sqref="H23">
    <cfRule type="expression" dxfId="123" priority="116">
      <formula>H23&gt;$C23</formula>
    </cfRule>
  </conditionalFormatting>
  <conditionalFormatting sqref="I23">
    <cfRule type="expression" dxfId="122" priority="115">
      <formula>I23&gt;$C23</formula>
    </cfRule>
  </conditionalFormatting>
  <conditionalFormatting sqref="J23">
    <cfRule type="expression" dxfId="121" priority="114">
      <formula>J23&gt;$C23</formula>
    </cfRule>
  </conditionalFormatting>
  <conditionalFormatting sqref="K23">
    <cfRule type="expression" dxfId="120" priority="113">
      <formula>K23&gt;$C23</formula>
    </cfRule>
  </conditionalFormatting>
  <conditionalFormatting sqref="L23">
    <cfRule type="expression" dxfId="119" priority="112">
      <formula>L23&gt;$C23</formula>
    </cfRule>
  </conditionalFormatting>
  <conditionalFormatting sqref="M23">
    <cfRule type="expression" dxfId="118" priority="111">
      <formula>M23&gt;$C23</formula>
    </cfRule>
  </conditionalFormatting>
  <conditionalFormatting sqref="N23">
    <cfRule type="expression" dxfId="117" priority="110">
      <formula>N23&gt;$C23</formula>
    </cfRule>
  </conditionalFormatting>
  <conditionalFormatting sqref="O23">
    <cfRule type="expression" dxfId="116" priority="109">
      <formula>O23&gt;$C23</formula>
    </cfRule>
  </conditionalFormatting>
  <conditionalFormatting sqref="P23">
    <cfRule type="expression" dxfId="115" priority="108">
      <formula>P23&gt;$C23</formula>
    </cfRule>
  </conditionalFormatting>
  <conditionalFormatting sqref="Q23">
    <cfRule type="expression" dxfId="114" priority="107">
      <formula>Q23&gt;$C23</formula>
    </cfRule>
  </conditionalFormatting>
  <conditionalFormatting sqref="R23">
    <cfRule type="expression" dxfId="113" priority="106">
      <formula>R23&gt;$C23</formula>
    </cfRule>
  </conditionalFormatting>
  <conditionalFormatting sqref="S23">
    <cfRule type="expression" dxfId="112" priority="105">
      <formula>S23&gt;$C23</formula>
    </cfRule>
  </conditionalFormatting>
  <conditionalFormatting sqref="T23">
    <cfRule type="expression" dxfId="111" priority="104">
      <formula>T23&gt;$C23</formula>
    </cfRule>
  </conditionalFormatting>
  <conditionalFormatting sqref="U23">
    <cfRule type="expression" dxfId="110" priority="103">
      <formula>U23&gt;$C23</formula>
    </cfRule>
  </conditionalFormatting>
  <conditionalFormatting sqref="V23">
    <cfRule type="expression" dxfId="109" priority="102">
      <formula>V23&gt;$C23</formula>
    </cfRule>
  </conditionalFormatting>
  <conditionalFormatting sqref="D29">
    <cfRule type="expression" dxfId="108" priority="100">
      <formula>D29&gt;$C29</formula>
    </cfRule>
  </conditionalFormatting>
  <conditionalFormatting sqref="W29">
    <cfRule type="expression" dxfId="107" priority="81">
      <formula>W29&gt;$C29</formula>
    </cfRule>
  </conditionalFormatting>
  <conditionalFormatting sqref="E29">
    <cfRule type="expression" dxfId="106" priority="99">
      <formula>E29&gt;$C29</formula>
    </cfRule>
  </conditionalFormatting>
  <conditionalFormatting sqref="F29">
    <cfRule type="expression" dxfId="105" priority="98">
      <formula>F29&gt;$C29</formula>
    </cfRule>
  </conditionalFormatting>
  <conditionalFormatting sqref="G29">
    <cfRule type="expression" dxfId="104" priority="97">
      <formula>G29&gt;$C29</formula>
    </cfRule>
  </conditionalFormatting>
  <conditionalFormatting sqref="H29">
    <cfRule type="expression" dxfId="103" priority="96">
      <formula>H29&gt;$C29</formula>
    </cfRule>
  </conditionalFormatting>
  <conditionalFormatting sqref="I29">
    <cfRule type="expression" dxfId="102" priority="95">
      <formula>I29&gt;$C29</formula>
    </cfRule>
  </conditionalFormatting>
  <conditionalFormatting sqref="J29">
    <cfRule type="expression" dxfId="101" priority="94">
      <formula>J29&gt;$C29</formula>
    </cfRule>
  </conditionalFormatting>
  <conditionalFormatting sqref="K29">
    <cfRule type="expression" dxfId="100" priority="93">
      <formula>K29&gt;$C29</formula>
    </cfRule>
  </conditionalFormatting>
  <conditionalFormatting sqref="L29">
    <cfRule type="expression" dxfId="99" priority="92">
      <formula>L29&gt;$C29</formula>
    </cfRule>
  </conditionalFormatting>
  <conditionalFormatting sqref="M29">
    <cfRule type="expression" dxfId="98" priority="91">
      <formula>M29&gt;$C29</formula>
    </cfRule>
  </conditionalFormatting>
  <conditionalFormatting sqref="N29">
    <cfRule type="expression" dxfId="97" priority="90">
      <formula>N29&gt;$C29</formula>
    </cfRule>
  </conditionalFormatting>
  <conditionalFormatting sqref="O29">
    <cfRule type="expression" dxfId="96" priority="89">
      <formula>O29&gt;$C29</formula>
    </cfRule>
  </conditionalFormatting>
  <conditionalFormatting sqref="P29">
    <cfRule type="expression" dxfId="95" priority="88">
      <formula>P29&gt;$C29</formula>
    </cfRule>
  </conditionalFormatting>
  <conditionalFormatting sqref="Q29">
    <cfRule type="expression" dxfId="94" priority="87">
      <formula>Q29&gt;$C29</formula>
    </cfRule>
  </conditionalFormatting>
  <conditionalFormatting sqref="R29">
    <cfRule type="expression" dxfId="93" priority="86">
      <formula>R29&gt;$C29</formula>
    </cfRule>
  </conditionalFormatting>
  <conditionalFormatting sqref="S29">
    <cfRule type="expression" dxfId="92" priority="85">
      <formula>S29&gt;$C29</formula>
    </cfRule>
  </conditionalFormatting>
  <conditionalFormatting sqref="T29">
    <cfRule type="expression" dxfId="91" priority="84">
      <formula>T29&gt;$C29</formula>
    </cfRule>
  </conditionalFormatting>
  <conditionalFormatting sqref="U29">
    <cfRule type="expression" dxfId="90" priority="83">
      <formula>U29&gt;$C29</formula>
    </cfRule>
  </conditionalFormatting>
  <conditionalFormatting sqref="V29">
    <cfRule type="expression" dxfId="89" priority="82">
      <formula>V29&gt;$C29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0"/>
  <sheetViews>
    <sheetView tabSelected="1" workbookViewId="0">
      <pane xSplit="2" ySplit="5" topLeftCell="C18" activePane="bottomRight" state="frozen"/>
      <selection pane="topRight" activeCell="C1" sqref="C1"/>
      <selection pane="bottomLeft" activeCell="A6" sqref="A6"/>
      <selection pane="bottomRight" activeCell="F19" sqref="F19:F2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5N0690 Communications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44" t="s">
        <v>53</v>
      </c>
      <c r="B3" s="44"/>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35" customFormat="1" ht="30" customHeight="1" x14ac:dyDescent="0.25">
      <c r="A6" s="43" t="s">
        <v>54</v>
      </c>
      <c r="B6" s="43"/>
      <c r="C6" s="34"/>
      <c r="D6" s="32"/>
      <c r="E6" s="32"/>
      <c r="F6" s="32"/>
      <c r="G6" s="32"/>
      <c r="H6" s="32"/>
      <c r="I6" s="32"/>
      <c r="J6" s="32"/>
      <c r="K6" s="32"/>
      <c r="L6" s="32"/>
      <c r="M6" s="32"/>
      <c r="N6" s="32"/>
      <c r="O6" s="32"/>
      <c r="P6" s="32"/>
      <c r="Q6" s="32"/>
      <c r="R6" s="32"/>
      <c r="S6" s="32"/>
      <c r="T6" s="32"/>
      <c r="U6" s="32"/>
      <c r="V6" s="32"/>
      <c r="W6" s="32"/>
    </row>
    <row r="7" spans="1:23" s="7" customFormat="1" ht="30" customHeight="1" x14ac:dyDescent="0.25">
      <c r="A7" s="27" t="s">
        <v>13</v>
      </c>
      <c r="B7" s="28" t="s">
        <v>56</v>
      </c>
      <c r="C7" s="39">
        <v>15</v>
      </c>
      <c r="D7" s="37"/>
      <c r="E7" s="37"/>
      <c r="F7" s="37"/>
      <c r="G7" s="37"/>
      <c r="H7" s="37"/>
      <c r="I7" s="37"/>
      <c r="J7" s="37"/>
      <c r="K7" s="37"/>
      <c r="L7" s="37"/>
      <c r="M7" s="37"/>
      <c r="N7" s="37"/>
      <c r="O7" s="37"/>
      <c r="P7" s="37"/>
      <c r="Q7" s="37"/>
      <c r="R7" s="37"/>
      <c r="S7" s="37"/>
      <c r="T7" s="37"/>
      <c r="U7" s="37"/>
      <c r="V7" s="37"/>
      <c r="W7" s="37"/>
    </row>
    <row r="8" spans="1:23" s="7" customFormat="1" ht="30" customHeight="1" x14ac:dyDescent="0.25">
      <c r="A8" s="27" t="s">
        <v>13</v>
      </c>
      <c r="B8" s="28" t="s">
        <v>57</v>
      </c>
      <c r="C8" s="39"/>
      <c r="D8" s="38"/>
      <c r="E8" s="38"/>
      <c r="F8" s="38"/>
      <c r="G8" s="38"/>
      <c r="H8" s="38"/>
      <c r="I8" s="38"/>
      <c r="J8" s="38"/>
      <c r="K8" s="38"/>
      <c r="L8" s="38"/>
      <c r="M8" s="38"/>
      <c r="N8" s="38"/>
      <c r="O8" s="38"/>
      <c r="P8" s="38"/>
      <c r="Q8" s="38"/>
      <c r="R8" s="38"/>
      <c r="S8" s="38"/>
      <c r="T8" s="38"/>
      <c r="U8" s="38"/>
      <c r="V8" s="38"/>
      <c r="W8" s="38"/>
    </row>
    <row r="9" spans="1:23" s="7" customFormat="1" ht="45" x14ac:dyDescent="0.25">
      <c r="A9" s="27" t="s">
        <v>13</v>
      </c>
      <c r="B9" s="28" t="s">
        <v>58</v>
      </c>
      <c r="C9" s="39"/>
      <c r="D9" s="38"/>
      <c r="E9" s="38"/>
      <c r="F9" s="38"/>
      <c r="G9" s="38"/>
      <c r="H9" s="38"/>
      <c r="I9" s="38"/>
      <c r="J9" s="38"/>
      <c r="K9" s="38"/>
      <c r="L9" s="38"/>
      <c r="M9" s="38"/>
      <c r="N9" s="38"/>
      <c r="O9" s="38"/>
      <c r="P9" s="38"/>
      <c r="Q9" s="38"/>
      <c r="R9" s="38"/>
      <c r="S9" s="38"/>
      <c r="T9" s="38"/>
      <c r="U9" s="38"/>
      <c r="V9" s="38"/>
      <c r="W9" s="38"/>
    </row>
    <row r="10" spans="1:23" s="7" customFormat="1" ht="30" customHeight="1" x14ac:dyDescent="0.25">
      <c r="A10" s="27" t="s">
        <v>13</v>
      </c>
      <c r="B10" s="28" t="s">
        <v>59</v>
      </c>
      <c r="C10" s="39"/>
      <c r="D10" s="38"/>
      <c r="E10" s="38"/>
      <c r="F10" s="38"/>
      <c r="G10" s="38"/>
      <c r="H10" s="38"/>
      <c r="I10" s="38"/>
      <c r="J10" s="38"/>
      <c r="K10" s="38"/>
      <c r="L10" s="38"/>
      <c r="M10" s="38"/>
      <c r="N10" s="38"/>
      <c r="O10" s="38"/>
      <c r="P10" s="38"/>
      <c r="Q10" s="38"/>
      <c r="R10" s="38"/>
      <c r="S10" s="38"/>
      <c r="T10" s="38"/>
      <c r="U10" s="38"/>
      <c r="V10" s="38"/>
      <c r="W10" s="38"/>
    </row>
    <row r="11" spans="1:23" s="7" customFormat="1" ht="30" customHeight="1" x14ac:dyDescent="0.25">
      <c r="A11" s="27" t="s">
        <v>13</v>
      </c>
      <c r="B11" s="29" t="s">
        <v>60</v>
      </c>
      <c r="C11" s="39"/>
      <c r="D11" s="38"/>
      <c r="E11" s="38"/>
      <c r="F11" s="38"/>
      <c r="G11" s="38"/>
      <c r="H11" s="38"/>
      <c r="I11" s="38"/>
      <c r="J11" s="38"/>
      <c r="K11" s="38"/>
      <c r="L11" s="38"/>
      <c r="M11" s="38"/>
      <c r="N11" s="38"/>
      <c r="O11" s="38"/>
      <c r="P11" s="38"/>
      <c r="Q11" s="38"/>
      <c r="R11" s="38"/>
      <c r="S11" s="38"/>
      <c r="T11" s="38"/>
      <c r="U11" s="38"/>
      <c r="V11" s="38"/>
      <c r="W11" s="38"/>
    </row>
    <row r="12" spans="1:23" s="35" customFormat="1" ht="30" customHeight="1" x14ac:dyDescent="0.25">
      <c r="A12" s="43" t="s">
        <v>55</v>
      </c>
      <c r="B12" s="43"/>
      <c r="C12" s="34"/>
      <c r="D12" s="32"/>
      <c r="E12" s="32"/>
      <c r="F12" s="32"/>
      <c r="G12" s="32"/>
      <c r="H12" s="32"/>
      <c r="I12" s="32"/>
      <c r="J12" s="32"/>
      <c r="K12" s="32"/>
      <c r="L12" s="32"/>
      <c r="M12" s="32"/>
      <c r="N12" s="32"/>
      <c r="O12" s="32"/>
      <c r="P12" s="32"/>
      <c r="Q12" s="32"/>
      <c r="R12" s="32"/>
      <c r="S12" s="32"/>
      <c r="T12" s="32"/>
      <c r="U12" s="32"/>
      <c r="V12" s="32"/>
      <c r="W12" s="32"/>
    </row>
    <row r="13" spans="1:23" s="7" customFormat="1" ht="30" customHeight="1" x14ac:dyDescent="0.25">
      <c r="A13" s="27" t="s">
        <v>13</v>
      </c>
      <c r="B13" s="28" t="s">
        <v>61</v>
      </c>
      <c r="C13" s="39">
        <v>15</v>
      </c>
      <c r="D13" s="37"/>
      <c r="E13" s="37"/>
      <c r="F13" s="37"/>
      <c r="G13" s="37"/>
      <c r="H13" s="37"/>
      <c r="I13" s="37"/>
      <c r="J13" s="37"/>
      <c r="K13" s="37"/>
      <c r="L13" s="37"/>
      <c r="M13" s="37"/>
      <c r="N13" s="37"/>
      <c r="O13" s="37"/>
      <c r="P13" s="37"/>
      <c r="Q13" s="37"/>
      <c r="R13" s="37"/>
      <c r="S13" s="37"/>
      <c r="T13" s="37"/>
      <c r="U13" s="37"/>
      <c r="V13" s="37"/>
      <c r="W13" s="37"/>
    </row>
    <row r="14" spans="1:23" s="7" customFormat="1" ht="30" customHeight="1" x14ac:dyDescent="0.25">
      <c r="A14" s="27" t="s">
        <v>13</v>
      </c>
      <c r="B14" s="28" t="s">
        <v>62</v>
      </c>
      <c r="C14" s="39"/>
      <c r="D14" s="38"/>
      <c r="E14" s="38"/>
      <c r="F14" s="38"/>
      <c r="G14" s="38"/>
      <c r="H14" s="38"/>
      <c r="I14" s="38"/>
      <c r="J14" s="38"/>
      <c r="K14" s="38"/>
      <c r="L14" s="38"/>
      <c r="M14" s="38"/>
      <c r="N14" s="38"/>
      <c r="O14" s="38"/>
      <c r="P14" s="38"/>
      <c r="Q14" s="38"/>
      <c r="R14" s="38"/>
      <c r="S14" s="38"/>
      <c r="T14" s="38"/>
      <c r="U14" s="38"/>
      <c r="V14" s="38"/>
      <c r="W14" s="38"/>
    </row>
    <row r="15" spans="1:23" s="7" customFormat="1" ht="30" customHeight="1" x14ac:dyDescent="0.25">
      <c r="A15" s="27" t="s">
        <v>13</v>
      </c>
      <c r="B15" s="28" t="s">
        <v>63</v>
      </c>
      <c r="C15" s="39"/>
      <c r="D15" s="38"/>
      <c r="E15" s="38"/>
      <c r="F15" s="38"/>
      <c r="G15" s="38"/>
      <c r="H15" s="38"/>
      <c r="I15" s="38"/>
      <c r="J15" s="38"/>
      <c r="K15" s="38"/>
      <c r="L15" s="38"/>
      <c r="M15" s="38"/>
      <c r="N15" s="38"/>
      <c r="O15" s="38"/>
      <c r="P15" s="38"/>
      <c r="Q15" s="38"/>
      <c r="R15" s="38"/>
      <c r="S15" s="38"/>
      <c r="T15" s="38"/>
      <c r="U15" s="38"/>
      <c r="V15" s="38"/>
      <c r="W15" s="38"/>
    </row>
    <row r="16" spans="1:23" s="7" customFormat="1" ht="30" customHeight="1" x14ac:dyDescent="0.25">
      <c r="A16" s="27" t="s">
        <v>13</v>
      </c>
      <c r="B16" s="28" t="s">
        <v>64</v>
      </c>
      <c r="C16" s="39"/>
      <c r="D16" s="38"/>
      <c r="E16" s="38"/>
      <c r="F16" s="38"/>
      <c r="G16" s="38"/>
      <c r="H16" s="38"/>
      <c r="I16" s="38"/>
      <c r="J16" s="38"/>
      <c r="K16" s="38"/>
      <c r="L16" s="38"/>
      <c r="M16" s="38"/>
      <c r="N16" s="38"/>
      <c r="O16" s="38"/>
      <c r="P16" s="38"/>
      <c r="Q16" s="38"/>
      <c r="R16" s="38"/>
      <c r="S16" s="38"/>
      <c r="T16" s="38"/>
      <c r="U16" s="38"/>
      <c r="V16" s="38"/>
      <c r="W16" s="38"/>
    </row>
    <row r="17" spans="1:23" s="7" customFormat="1" ht="30" customHeight="1" x14ac:dyDescent="0.25">
      <c r="A17" s="27" t="s">
        <v>13</v>
      </c>
      <c r="B17" s="28" t="s">
        <v>65</v>
      </c>
      <c r="C17" s="39"/>
      <c r="D17" s="38"/>
      <c r="E17" s="38"/>
      <c r="F17" s="38"/>
      <c r="G17" s="38"/>
      <c r="H17" s="38"/>
      <c r="I17" s="38"/>
      <c r="J17" s="38"/>
      <c r="K17" s="38"/>
      <c r="L17" s="38"/>
      <c r="M17" s="38"/>
      <c r="N17" s="38"/>
      <c r="O17" s="38"/>
      <c r="P17" s="38"/>
      <c r="Q17" s="38"/>
      <c r="R17" s="38"/>
      <c r="S17" s="38"/>
      <c r="T17" s="38"/>
      <c r="U17" s="38"/>
      <c r="V17" s="38"/>
      <c r="W17" s="38"/>
    </row>
    <row r="18" spans="1:23" s="35" customFormat="1" ht="30" customHeight="1" x14ac:dyDescent="0.25">
      <c r="A18" s="43" t="s">
        <v>66</v>
      </c>
      <c r="B18" s="43"/>
      <c r="C18" s="34"/>
      <c r="D18" s="32"/>
      <c r="E18" s="32"/>
      <c r="F18" s="32"/>
      <c r="G18" s="32"/>
      <c r="H18" s="32"/>
      <c r="I18" s="32"/>
      <c r="J18" s="32"/>
      <c r="K18" s="32"/>
      <c r="L18" s="32"/>
      <c r="M18" s="32"/>
      <c r="N18" s="32"/>
      <c r="O18" s="32"/>
      <c r="P18" s="32"/>
      <c r="Q18" s="32"/>
      <c r="R18" s="32"/>
      <c r="S18" s="32"/>
      <c r="T18" s="32"/>
      <c r="U18" s="32"/>
      <c r="V18" s="32"/>
      <c r="W18" s="32"/>
    </row>
    <row r="19" spans="1:23" s="7" customFormat="1" ht="30" customHeight="1" x14ac:dyDescent="0.25">
      <c r="A19" s="27" t="s">
        <v>13</v>
      </c>
      <c r="B19" s="28" t="s">
        <v>67</v>
      </c>
      <c r="C19" s="39">
        <v>10</v>
      </c>
      <c r="D19" s="37"/>
      <c r="E19" s="37"/>
      <c r="F19" s="37"/>
      <c r="G19" s="37"/>
      <c r="H19" s="37"/>
      <c r="I19" s="37"/>
      <c r="J19" s="37"/>
      <c r="K19" s="37"/>
      <c r="L19" s="37"/>
      <c r="M19" s="37"/>
      <c r="N19" s="37"/>
      <c r="O19" s="37"/>
      <c r="P19" s="37"/>
      <c r="Q19" s="37"/>
      <c r="R19" s="37"/>
      <c r="S19" s="37"/>
      <c r="T19" s="37"/>
      <c r="U19" s="37"/>
      <c r="V19" s="37"/>
      <c r="W19" s="37"/>
    </row>
    <row r="20" spans="1:23" s="7" customFormat="1" ht="30" customHeight="1" x14ac:dyDescent="0.25">
      <c r="A20" s="27" t="s">
        <v>13</v>
      </c>
      <c r="B20" s="28" t="s">
        <v>68</v>
      </c>
      <c r="C20" s="39"/>
      <c r="D20" s="38"/>
      <c r="E20" s="38"/>
      <c r="F20" s="38"/>
      <c r="G20" s="38"/>
      <c r="H20" s="38"/>
      <c r="I20" s="38"/>
      <c r="J20" s="38"/>
      <c r="K20" s="38"/>
      <c r="L20" s="38"/>
      <c r="M20" s="38"/>
      <c r="N20" s="38"/>
      <c r="O20" s="38"/>
      <c r="P20" s="38"/>
      <c r="Q20" s="38"/>
      <c r="R20" s="38"/>
      <c r="S20" s="38"/>
      <c r="T20" s="38"/>
      <c r="U20" s="38"/>
      <c r="V20" s="38"/>
      <c r="W20" s="38"/>
    </row>
    <row r="21" spans="1:23" s="7" customFormat="1" ht="30" customHeight="1" x14ac:dyDescent="0.25">
      <c r="A21" s="27" t="s">
        <v>13</v>
      </c>
      <c r="B21" s="28" t="s">
        <v>69</v>
      </c>
      <c r="C21" s="39"/>
      <c r="D21" s="38"/>
      <c r="E21" s="38"/>
      <c r="F21" s="38"/>
      <c r="G21" s="38"/>
      <c r="H21" s="38"/>
      <c r="I21" s="38"/>
      <c r="J21" s="38"/>
      <c r="K21" s="38"/>
      <c r="L21" s="38"/>
      <c r="M21" s="38"/>
      <c r="N21" s="38"/>
      <c r="O21" s="38"/>
      <c r="P21" s="38"/>
      <c r="Q21" s="38"/>
      <c r="R21" s="38"/>
      <c r="S21" s="38"/>
      <c r="T21" s="38"/>
      <c r="U21" s="38"/>
      <c r="V21" s="38"/>
      <c r="W21" s="38"/>
    </row>
    <row r="22" spans="1:23" s="7" customFormat="1" ht="30" customHeight="1" x14ac:dyDescent="0.25">
      <c r="A22" s="27" t="s">
        <v>13</v>
      </c>
      <c r="B22" s="28" t="s">
        <v>70</v>
      </c>
      <c r="C22" s="39"/>
      <c r="D22" s="38"/>
      <c r="E22" s="38"/>
      <c r="F22" s="38"/>
      <c r="G22" s="38"/>
      <c r="H22" s="38"/>
      <c r="I22" s="38"/>
      <c r="J22" s="38"/>
      <c r="K22" s="38"/>
      <c r="L22" s="38"/>
      <c r="M22" s="38"/>
      <c r="N22" s="38"/>
      <c r="O22" s="38"/>
      <c r="P22" s="38"/>
      <c r="Q22" s="38"/>
      <c r="R22" s="38"/>
      <c r="S22" s="38"/>
      <c r="T22" s="38"/>
      <c r="U22" s="38"/>
      <c r="V22" s="38"/>
      <c r="W22" s="38"/>
    </row>
    <row r="23" spans="1:23" s="7" customFormat="1" ht="30" customHeight="1" x14ac:dyDescent="0.25">
      <c r="A23" s="27" t="s">
        <v>13</v>
      </c>
      <c r="B23" s="28" t="s">
        <v>71</v>
      </c>
      <c r="C23" s="39"/>
      <c r="D23" s="38"/>
      <c r="E23" s="38"/>
      <c r="F23" s="38"/>
      <c r="G23" s="38"/>
      <c r="H23" s="38"/>
      <c r="I23" s="38"/>
      <c r="J23" s="38"/>
      <c r="K23" s="38"/>
      <c r="L23" s="38"/>
      <c r="M23" s="38"/>
      <c r="N23" s="38"/>
      <c r="O23" s="38"/>
      <c r="P23" s="38"/>
      <c r="Q23" s="38"/>
      <c r="R23" s="38"/>
      <c r="S23" s="38"/>
      <c r="T23" s="38"/>
      <c r="U23" s="38"/>
      <c r="V23" s="38"/>
      <c r="W23" s="38"/>
    </row>
    <row r="24" spans="1:23" s="33" customFormat="1" ht="30" customHeight="1" x14ac:dyDescent="0.25">
      <c r="A24" s="43" t="s">
        <v>72</v>
      </c>
      <c r="B24" s="43"/>
      <c r="C24" s="31"/>
      <c r="D24" s="32"/>
      <c r="E24" s="32"/>
      <c r="F24" s="32"/>
      <c r="G24" s="32"/>
      <c r="H24" s="32"/>
      <c r="I24" s="32"/>
      <c r="J24" s="32"/>
      <c r="K24" s="32"/>
      <c r="L24" s="32"/>
      <c r="M24" s="32"/>
      <c r="N24" s="32"/>
      <c r="O24" s="32"/>
      <c r="P24" s="32"/>
      <c r="Q24" s="32"/>
      <c r="R24" s="32"/>
      <c r="S24" s="32"/>
      <c r="T24" s="32"/>
      <c r="U24" s="32"/>
      <c r="V24" s="32"/>
      <c r="W24" s="32"/>
    </row>
    <row r="25" spans="1:23" ht="30" customHeight="1" x14ac:dyDescent="0.25">
      <c r="A25" s="27" t="s">
        <v>13</v>
      </c>
      <c r="B25" s="28" t="s">
        <v>73</v>
      </c>
      <c r="C25" s="39">
        <v>10</v>
      </c>
      <c r="D25" s="37"/>
      <c r="E25" s="37"/>
      <c r="F25" s="37"/>
      <c r="G25" s="37"/>
      <c r="H25" s="37"/>
      <c r="I25" s="37"/>
      <c r="J25" s="37"/>
      <c r="K25" s="37"/>
      <c r="L25" s="37"/>
      <c r="M25" s="37"/>
      <c r="N25" s="37"/>
      <c r="O25" s="37"/>
      <c r="P25" s="37"/>
      <c r="Q25" s="37"/>
      <c r="R25" s="37"/>
      <c r="S25" s="37"/>
      <c r="T25" s="37"/>
      <c r="U25" s="37"/>
      <c r="V25" s="37"/>
      <c r="W25" s="37"/>
    </row>
    <row r="26" spans="1:23" ht="30" customHeight="1" x14ac:dyDescent="0.25">
      <c r="A26" s="27" t="s">
        <v>13</v>
      </c>
      <c r="B26" s="28" t="s">
        <v>74</v>
      </c>
      <c r="C26" s="39"/>
      <c r="D26" s="38"/>
      <c r="E26" s="38"/>
      <c r="F26" s="38"/>
      <c r="G26" s="38"/>
      <c r="H26" s="38"/>
      <c r="I26" s="38"/>
      <c r="J26" s="38"/>
      <c r="K26" s="38"/>
      <c r="L26" s="38"/>
      <c r="M26" s="38"/>
      <c r="N26" s="38"/>
      <c r="O26" s="38"/>
      <c r="P26" s="38"/>
      <c r="Q26" s="38"/>
      <c r="R26" s="38"/>
      <c r="S26" s="38"/>
      <c r="T26" s="38"/>
      <c r="U26" s="38"/>
      <c r="V26" s="38"/>
      <c r="W26" s="38"/>
    </row>
    <row r="27" spans="1:23" x14ac:dyDescent="0.25">
      <c r="A27" s="8" t="s">
        <v>14</v>
      </c>
      <c r="B27" s="8"/>
      <c r="C27" s="9">
        <f t="shared" ref="C27:W27" si="0">SUM(C6:C26)</f>
        <v>50</v>
      </c>
      <c r="D27" s="9">
        <f t="shared" si="0"/>
        <v>0</v>
      </c>
      <c r="E27" s="9">
        <f t="shared" si="0"/>
        <v>0</v>
      </c>
      <c r="F27" s="9">
        <f t="shared" si="0"/>
        <v>0</v>
      </c>
      <c r="G27" s="9">
        <f t="shared" si="0"/>
        <v>0</v>
      </c>
      <c r="H27" s="9">
        <f t="shared" si="0"/>
        <v>0</v>
      </c>
      <c r="I27" s="9">
        <f t="shared" si="0"/>
        <v>0</v>
      </c>
      <c r="J27" s="9">
        <f t="shared" si="0"/>
        <v>0</v>
      </c>
      <c r="K27" s="9">
        <f t="shared" si="0"/>
        <v>0</v>
      </c>
      <c r="L27" s="9">
        <f t="shared" si="0"/>
        <v>0</v>
      </c>
      <c r="M27" s="9">
        <f t="shared" si="0"/>
        <v>0</v>
      </c>
      <c r="N27" s="9">
        <f t="shared" si="0"/>
        <v>0</v>
      </c>
      <c r="O27" s="9">
        <f t="shared" si="0"/>
        <v>0</v>
      </c>
      <c r="P27" s="9">
        <f t="shared" si="0"/>
        <v>0</v>
      </c>
      <c r="Q27" s="9">
        <f t="shared" si="0"/>
        <v>0</v>
      </c>
      <c r="R27" s="9">
        <f t="shared" si="0"/>
        <v>0</v>
      </c>
      <c r="S27" s="9">
        <f t="shared" si="0"/>
        <v>0</v>
      </c>
      <c r="T27" s="9">
        <f t="shared" si="0"/>
        <v>0</v>
      </c>
      <c r="U27" s="9">
        <f t="shared" si="0"/>
        <v>0</v>
      </c>
      <c r="V27" s="9">
        <f t="shared" si="0"/>
        <v>0</v>
      </c>
      <c r="W27" s="9">
        <f t="shared" si="0"/>
        <v>0</v>
      </c>
    </row>
    <row r="29" spans="1:23" ht="30" x14ac:dyDescent="0.25">
      <c r="A29" s="52" t="s">
        <v>15</v>
      </c>
      <c r="B29" s="36" t="s">
        <v>16</v>
      </c>
    </row>
    <row r="30" spans="1:23" ht="30" x14ac:dyDescent="0.25">
      <c r="A30" s="52"/>
      <c r="B30" s="36" t="s">
        <v>17</v>
      </c>
      <c r="C30" s="53"/>
    </row>
  </sheetData>
  <sheetProtection algorithmName="SHA-512" hashValue="lRAkx5+zSGcxK5Ka+EJK+dVk/V+hOlGr6XRtvoT9gh0fsutBKwnRWfO7Dg7Hrf1LC3OpJopJt6xXjzkLl1qLTA==" saltValue="GCaEg7Vl4A7dnIjNjo0OTw==" spinCount="100000" sheet="1" objects="1" scenarios="1" selectLockedCells="1"/>
  <mergeCells count="110">
    <mergeCell ref="A29:A30"/>
    <mergeCell ref="A3:B3"/>
    <mergeCell ref="A6:B6"/>
    <mergeCell ref="A12:B12"/>
    <mergeCell ref="A18:B18"/>
    <mergeCell ref="A24:B24"/>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7"/>
    <mergeCell ref="D13:D17"/>
    <mergeCell ref="E13:E17"/>
    <mergeCell ref="F13:F17"/>
    <mergeCell ref="G13:G17"/>
    <mergeCell ref="H13:H17"/>
    <mergeCell ref="I13:I17"/>
    <mergeCell ref="J13:J17"/>
    <mergeCell ref="K13:K17"/>
    <mergeCell ref="L13:L17"/>
    <mergeCell ref="M13:M17"/>
    <mergeCell ref="N13:N17"/>
    <mergeCell ref="O13:O17"/>
    <mergeCell ref="P13:P17"/>
    <mergeCell ref="Q13:Q17"/>
    <mergeCell ref="R7:R11"/>
    <mergeCell ref="S7:S11"/>
    <mergeCell ref="T7:T11"/>
    <mergeCell ref="U7:U11"/>
    <mergeCell ref="V7:V11"/>
    <mergeCell ref="M7:M11"/>
    <mergeCell ref="N7:N11"/>
    <mergeCell ref="O7:O11"/>
    <mergeCell ref="W13:W17"/>
    <mergeCell ref="C19:C23"/>
    <mergeCell ref="D19:D23"/>
    <mergeCell ref="E19:E23"/>
    <mergeCell ref="F19:F23"/>
    <mergeCell ref="G19:G23"/>
    <mergeCell ref="H19:H23"/>
    <mergeCell ref="I19:I23"/>
    <mergeCell ref="J19:J23"/>
    <mergeCell ref="K19:K23"/>
    <mergeCell ref="L19:L23"/>
    <mergeCell ref="M19:M23"/>
    <mergeCell ref="N19:N23"/>
    <mergeCell ref="O19:O23"/>
    <mergeCell ref="P19:P23"/>
    <mergeCell ref="Q19:Q23"/>
    <mergeCell ref="R13:R17"/>
    <mergeCell ref="S13:S17"/>
    <mergeCell ref="T13:T17"/>
    <mergeCell ref="U13:U17"/>
    <mergeCell ref="V13:V17"/>
    <mergeCell ref="W19:W23"/>
    <mergeCell ref="U19:U23"/>
    <mergeCell ref="V19:V23"/>
    <mergeCell ref="R19:R23"/>
    <mergeCell ref="S19:S23"/>
    <mergeCell ref="T19:T23"/>
    <mergeCell ref="C25:C26"/>
    <mergeCell ref="D25:D26"/>
    <mergeCell ref="E25:E26"/>
    <mergeCell ref="F25:F26"/>
    <mergeCell ref="G25:G26"/>
    <mergeCell ref="H25:H26"/>
    <mergeCell ref="I25:I26"/>
    <mergeCell ref="J25:J26"/>
    <mergeCell ref="K25:K26"/>
    <mergeCell ref="W25:W26"/>
    <mergeCell ref="R25:R26"/>
    <mergeCell ref="S25:S26"/>
    <mergeCell ref="T25:T26"/>
    <mergeCell ref="U25:U26"/>
    <mergeCell ref="V25:V26"/>
    <mergeCell ref="L25:L26"/>
    <mergeCell ref="M25:M26"/>
    <mergeCell ref="N25:N26"/>
    <mergeCell ref="O25:O26"/>
    <mergeCell ref="P25:P26"/>
    <mergeCell ref="Q25:Q26"/>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2">
    <cfRule type="expression" dxfId="66" priority="178">
      <formula>D12&gt;$C12</formula>
    </cfRule>
  </conditionalFormatting>
  <conditionalFormatting sqref="E12:W12">
    <cfRule type="expression" dxfId="65" priority="177">
      <formula>E12&gt;$C12</formula>
    </cfRule>
  </conditionalFormatting>
  <conditionalFormatting sqref="D18">
    <cfRule type="expression" dxfId="64" priority="176">
      <formula>D18&gt;$C18</formula>
    </cfRule>
  </conditionalFormatting>
  <conditionalFormatting sqref="E18:W18">
    <cfRule type="expression" dxfId="63" priority="175">
      <formula>E18&gt;$C18</formula>
    </cfRule>
  </conditionalFormatting>
  <conditionalFormatting sqref="D24">
    <cfRule type="expression" dxfId="62" priority="174">
      <formula>D24&gt;$C24</formula>
    </cfRule>
  </conditionalFormatting>
  <conditionalFormatting sqref="E24:W24">
    <cfRule type="expression" dxfId="61" priority="173">
      <formula>E24&gt;$C24</formula>
    </cfRule>
  </conditionalFormatting>
  <conditionalFormatting sqref="D13">
    <cfRule type="expression" dxfId="60" priority="160">
      <formula>D13&gt;$C13</formula>
    </cfRule>
  </conditionalFormatting>
  <conditionalFormatting sqref="W13">
    <cfRule type="expression" dxfId="59" priority="141">
      <formula>W13&gt;$C13</formula>
    </cfRule>
  </conditionalFormatting>
  <conditionalFormatting sqref="E13">
    <cfRule type="expression" dxfId="58" priority="159">
      <formula>E13&gt;$C13</formula>
    </cfRule>
  </conditionalFormatting>
  <conditionalFormatting sqref="F13">
    <cfRule type="expression" dxfId="57" priority="158">
      <formula>F13&gt;$C13</formula>
    </cfRule>
  </conditionalFormatting>
  <conditionalFormatting sqref="G13">
    <cfRule type="expression" dxfId="56" priority="157">
      <formula>G13&gt;$C13</formula>
    </cfRule>
  </conditionalFormatting>
  <conditionalFormatting sqref="H13">
    <cfRule type="expression" dxfId="55" priority="156">
      <formula>H13&gt;$C13</formula>
    </cfRule>
  </conditionalFormatting>
  <conditionalFormatting sqref="I13">
    <cfRule type="expression" dxfId="54" priority="155">
      <formula>I13&gt;$C13</formula>
    </cfRule>
  </conditionalFormatting>
  <conditionalFormatting sqref="J13">
    <cfRule type="expression" dxfId="53" priority="154">
      <formula>J13&gt;$C13</formula>
    </cfRule>
  </conditionalFormatting>
  <conditionalFormatting sqref="K13">
    <cfRule type="expression" dxfId="52" priority="153">
      <formula>K13&gt;$C13</formula>
    </cfRule>
  </conditionalFormatting>
  <conditionalFormatting sqref="L13">
    <cfRule type="expression" dxfId="51" priority="152">
      <formula>L13&gt;$C13</formula>
    </cfRule>
  </conditionalFormatting>
  <conditionalFormatting sqref="M13">
    <cfRule type="expression" dxfId="50" priority="151">
      <formula>M13&gt;$C13</formula>
    </cfRule>
  </conditionalFormatting>
  <conditionalFormatting sqref="N13">
    <cfRule type="expression" dxfId="49" priority="150">
      <formula>N13&gt;$C13</formula>
    </cfRule>
  </conditionalFormatting>
  <conditionalFormatting sqref="O13">
    <cfRule type="expression" dxfId="48" priority="149">
      <formula>O13&gt;$C13</formula>
    </cfRule>
  </conditionalFormatting>
  <conditionalFormatting sqref="P13">
    <cfRule type="expression" dxfId="47" priority="148">
      <formula>P13&gt;$C13</formula>
    </cfRule>
  </conditionalFormatting>
  <conditionalFormatting sqref="Q13">
    <cfRule type="expression" dxfId="46" priority="147">
      <formula>Q13&gt;$C13</formula>
    </cfRule>
  </conditionalFormatting>
  <conditionalFormatting sqref="R13">
    <cfRule type="expression" dxfId="45" priority="146">
      <formula>R13&gt;$C13</formula>
    </cfRule>
  </conditionalFormatting>
  <conditionalFormatting sqref="S13">
    <cfRule type="expression" dxfId="44" priority="145">
      <formula>S13&gt;$C13</formula>
    </cfRule>
  </conditionalFormatting>
  <conditionalFormatting sqref="T13">
    <cfRule type="expression" dxfId="43" priority="144">
      <formula>T13&gt;$C13</formula>
    </cfRule>
  </conditionalFormatting>
  <conditionalFormatting sqref="U13">
    <cfRule type="expression" dxfId="42" priority="143">
      <formula>U13&gt;$C13</formula>
    </cfRule>
  </conditionalFormatting>
  <conditionalFormatting sqref="V13">
    <cfRule type="expression" dxfId="41" priority="142">
      <formula>V13&gt;$C13</formula>
    </cfRule>
  </conditionalFormatting>
  <conditionalFormatting sqref="D19">
    <cfRule type="expression" dxfId="40" priority="140">
      <formula>D19&gt;$C19</formula>
    </cfRule>
  </conditionalFormatting>
  <conditionalFormatting sqref="W19">
    <cfRule type="expression" dxfId="39" priority="121">
      <formula>W19&gt;$C19</formula>
    </cfRule>
  </conditionalFormatting>
  <conditionalFormatting sqref="E19">
    <cfRule type="expression" dxfId="38" priority="139">
      <formula>E19&gt;$C19</formula>
    </cfRule>
  </conditionalFormatting>
  <conditionalFormatting sqref="F19">
    <cfRule type="expression" dxfId="37" priority="138">
      <formula>F19&gt;$C19</formula>
    </cfRule>
  </conditionalFormatting>
  <conditionalFormatting sqref="G19">
    <cfRule type="expression" dxfId="36" priority="137">
      <formula>G19&gt;$C19</formula>
    </cfRule>
  </conditionalFormatting>
  <conditionalFormatting sqref="H19">
    <cfRule type="expression" dxfId="35" priority="136">
      <formula>H19&gt;$C19</formula>
    </cfRule>
  </conditionalFormatting>
  <conditionalFormatting sqref="I19">
    <cfRule type="expression" dxfId="34" priority="135">
      <formula>I19&gt;$C19</formula>
    </cfRule>
  </conditionalFormatting>
  <conditionalFormatting sqref="J19">
    <cfRule type="expression" dxfId="33" priority="134">
      <formula>J19&gt;$C19</formula>
    </cfRule>
  </conditionalFormatting>
  <conditionalFormatting sqref="K19">
    <cfRule type="expression" dxfId="32" priority="133">
      <formula>K19&gt;$C19</formula>
    </cfRule>
  </conditionalFormatting>
  <conditionalFormatting sqref="L19">
    <cfRule type="expression" dxfId="31" priority="132">
      <formula>L19&gt;$C19</formula>
    </cfRule>
  </conditionalFormatting>
  <conditionalFormatting sqref="M19">
    <cfRule type="expression" dxfId="30" priority="131">
      <formula>M19&gt;$C19</formula>
    </cfRule>
  </conditionalFormatting>
  <conditionalFormatting sqref="N19">
    <cfRule type="expression" dxfId="29" priority="130">
      <formula>N19&gt;$C19</formula>
    </cfRule>
  </conditionalFormatting>
  <conditionalFormatting sqref="O19">
    <cfRule type="expression" dxfId="28" priority="129">
      <formula>O19&gt;$C19</formula>
    </cfRule>
  </conditionalFormatting>
  <conditionalFormatting sqref="P19">
    <cfRule type="expression" dxfId="27" priority="128">
      <formula>P19&gt;$C19</formula>
    </cfRule>
  </conditionalFormatting>
  <conditionalFormatting sqref="Q19">
    <cfRule type="expression" dxfId="26" priority="127">
      <formula>Q19&gt;$C19</formula>
    </cfRule>
  </conditionalFormatting>
  <conditionalFormatting sqref="R19">
    <cfRule type="expression" dxfId="25" priority="126">
      <formula>R19&gt;$C19</formula>
    </cfRule>
  </conditionalFormatting>
  <conditionalFormatting sqref="S19">
    <cfRule type="expression" dxfId="24" priority="125">
      <formula>S19&gt;$C19</formula>
    </cfRule>
  </conditionalFormatting>
  <conditionalFormatting sqref="T19">
    <cfRule type="expression" dxfId="23" priority="124">
      <formula>T19&gt;$C19</formula>
    </cfRule>
  </conditionalFormatting>
  <conditionalFormatting sqref="U19">
    <cfRule type="expression" dxfId="22" priority="123">
      <formula>U19&gt;$C19</formula>
    </cfRule>
  </conditionalFormatting>
  <conditionalFormatting sqref="V19">
    <cfRule type="expression" dxfId="21" priority="122">
      <formula>V19&gt;$C19</formula>
    </cfRule>
  </conditionalFormatting>
  <conditionalFormatting sqref="D25">
    <cfRule type="expression" dxfId="20" priority="120">
      <formula>D25&gt;$C25</formula>
    </cfRule>
  </conditionalFormatting>
  <conditionalFormatting sqref="W25">
    <cfRule type="expression" dxfId="19" priority="101">
      <formula>W25&gt;$C25</formula>
    </cfRule>
  </conditionalFormatting>
  <conditionalFormatting sqref="E25">
    <cfRule type="expression" dxfId="18" priority="119">
      <formula>E25&gt;$C25</formula>
    </cfRule>
  </conditionalFormatting>
  <conditionalFormatting sqref="F25">
    <cfRule type="expression" dxfId="17" priority="118">
      <formula>F25&gt;$C25</formula>
    </cfRule>
  </conditionalFormatting>
  <conditionalFormatting sqref="G25">
    <cfRule type="expression" dxfId="16" priority="117">
      <formula>G25&gt;$C25</formula>
    </cfRule>
  </conditionalFormatting>
  <conditionalFormatting sqref="H25">
    <cfRule type="expression" dxfId="15" priority="116">
      <formula>H25&gt;$C25</formula>
    </cfRule>
  </conditionalFormatting>
  <conditionalFormatting sqref="I25">
    <cfRule type="expression" dxfId="14" priority="115">
      <formula>I25&gt;$C25</formula>
    </cfRule>
  </conditionalFormatting>
  <conditionalFormatting sqref="J25">
    <cfRule type="expression" dxfId="13" priority="114">
      <formula>J25&gt;$C25</formula>
    </cfRule>
  </conditionalFormatting>
  <conditionalFormatting sqref="K25">
    <cfRule type="expression" dxfId="12" priority="113">
      <formula>K25&gt;$C25</formula>
    </cfRule>
  </conditionalFormatting>
  <conditionalFormatting sqref="L25">
    <cfRule type="expression" dxfId="11" priority="112">
      <formula>L25&gt;$C25</formula>
    </cfRule>
  </conditionalFormatting>
  <conditionalFormatting sqref="M25">
    <cfRule type="expression" dxfId="10" priority="111">
      <formula>M25&gt;$C25</formula>
    </cfRule>
  </conditionalFormatting>
  <conditionalFormatting sqref="N25">
    <cfRule type="expression" dxfId="9" priority="110">
      <formula>N25&gt;$C25</formula>
    </cfRule>
  </conditionalFormatting>
  <conditionalFormatting sqref="O25">
    <cfRule type="expression" dxfId="8" priority="109">
      <formula>O25&gt;$C25</formula>
    </cfRule>
  </conditionalFormatting>
  <conditionalFormatting sqref="P25">
    <cfRule type="expression" dxfId="7" priority="108">
      <formula>P25&gt;$C25</formula>
    </cfRule>
  </conditionalFormatting>
  <conditionalFormatting sqref="Q25">
    <cfRule type="expression" dxfId="6" priority="107">
      <formula>Q25&gt;$C25</formula>
    </cfRule>
  </conditionalFormatting>
  <conditionalFormatting sqref="R25">
    <cfRule type="expression" dxfId="5" priority="106">
      <formula>R25&gt;$C25</formula>
    </cfRule>
  </conditionalFormatting>
  <conditionalFormatting sqref="S25">
    <cfRule type="expression" dxfId="4" priority="105">
      <formula>S25&gt;$C25</formula>
    </cfRule>
  </conditionalFormatting>
  <conditionalFormatting sqref="T25">
    <cfRule type="expression" dxfId="3" priority="104">
      <formula>T25&gt;$C25</formula>
    </cfRule>
  </conditionalFormatting>
  <conditionalFormatting sqref="U25">
    <cfRule type="expression" dxfId="2" priority="103">
      <formula>U25&gt;$C25</formula>
    </cfRule>
  </conditionalFormatting>
  <conditionalFormatting sqref="V25">
    <cfRule type="expression" dxfId="1" priority="102">
      <formula>V25&gt;$C25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4" sqref="I1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5N0690 Communications</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Work'!$D$34</f>
        <v>0</v>
      </c>
      <c r="F7" s="20">
        <f>'Skills Demo'!$D$27</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Work'!$E$34</f>
        <v>0</v>
      </c>
      <c r="F8" s="23">
        <f>'Skills Demo'!$E$27</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Work'!$F$34</f>
        <v>0</v>
      </c>
      <c r="F9" s="20">
        <f>'Skills Demo'!$F$27</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Work'!$G$34</f>
        <v>0</v>
      </c>
      <c r="F10" s="23">
        <f>'Skills Demo'!$G$27</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Work'!$H$34</f>
        <v>0</v>
      </c>
      <c r="F11" s="20">
        <f>'Skills Demo'!$H$27</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Work'!$I$34</f>
        <v>0</v>
      </c>
      <c r="F12" s="23">
        <f>'Skills Demo'!$I$27</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Work'!$J$34</f>
        <v>0</v>
      </c>
      <c r="F13" s="20">
        <f>'Skills Demo'!$J$27</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Work'!$K$34</f>
        <v>0</v>
      </c>
      <c r="F14" s="23">
        <f>'Skills Demo'!$K$27</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Work'!$L$34</f>
        <v>0</v>
      </c>
      <c r="F15" s="20">
        <f>'Skills Demo'!$L$27</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Work'!$M$34</f>
        <v>0</v>
      </c>
      <c r="F16" s="23">
        <f>'Skills Demo'!$M$27</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Work'!$N$34</f>
        <v>0</v>
      </c>
      <c r="F17" s="20">
        <f>'Skills Demo'!$N$27</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Work'!$O$34</f>
        <v>0</v>
      </c>
      <c r="F18" s="23">
        <f>'Skills Demo'!$O$27</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Work'!$P$34</f>
        <v>0</v>
      </c>
      <c r="F19" s="20">
        <f>'Skills Demo'!$P$27</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Work'!$Q$34</f>
        <v>0</v>
      </c>
      <c r="F20" s="23">
        <f>'Skills Demo'!$Q$27</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Work'!$R$34</f>
        <v>0</v>
      </c>
      <c r="F21" s="20">
        <f>'Skills Demo'!$R$27</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Work'!$S$34</f>
        <v>0</v>
      </c>
      <c r="F22" s="23">
        <f>'Skills Demo'!$S$27</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Work'!$T$34</f>
        <v>0</v>
      </c>
      <c r="F23" s="20">
        <f>'Skills Demo'!$T$27</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Work'!$U$34</f>
        <v>0</v>
      </c>
      <c r="F24" s="23">
        <f>'Skills Demo'!$U$27</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Work'!$V$34</f>
        <v>0</v>
      </c>
      <c r="F25" s="20">
        <f>'Skills Demo'!$V$27</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Work'!$W$34</f>
        <v>0</v>
      </c>
      <c r="F26" s="23">
        <f>'Skills Demo'!$W$27</f>
        <v>0</v>
      </c>
      <c r="G26" s="23" t="str">
        <f t="shared" si="0"/>
        <v/>
      </c>
      <c r="H26" s="19" t="str">
        <f t="shared" si="1"/>
        <v/>
      </c>
      <c r="I26" s="25"/>
    </row>
    <row r="27" spans="1:9" x14ac:dyDescent="0.25">
      <c r="I27" s="18"/>
    </row>
    <row r="28" spans="1:9" ht="29.25" customHeight="1" x14ac:dyDescent="0.25">
      <c r="A28" s="47" t="s">
        <v>26</v>
      </c>
      <c r="B28" s="48"/>
      <c r="C28" s="48"/>
      <c r="D28" s="48"/>
      <c r="E28" s="48"/>
      <c r="F28" s="48"/>
      <c r="G28" s="48"/>
      <c r="H28" s="48"/>
      <c r="I28" s="48"/>
    </row>
    <row r="29" spans="1:9" ht="30" customHeight="1" x14ac:dyDescent="0.25">
      <c r="A29" s="49" t="s">
        <v>27</v>
      </c>
      <c r="B29" s="50"/>
      <c r="C29" s="50"/>
      <c r="D29" s="50"/>
      <c r="E29" s="50"/>
      <c r="F29" s="50"/>
      <c r="G29" s="50"/>
      <c r="H29" s="50"/>
      <c r="I29" s="50"/>
    </row>
    <row r="30" spans="1:9" x14ac:dyDescent="0.25">
      <c r="B30" s="7"/>
    </row>
  </sheetData>
  <sheetProtection algorithmName="SHA-512" hashValue="dGHlWPG0KsjaO1sD/yV5SnKyfBPCiLPp+j6i0oG0jX8uWJOtryqCeZ7GGIf4H377VShjeGDZw2/0i4PCT4IKDw==" saltValue="IM8vj0DIMF5gIRSzAnglM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2020-11-05T16:07:29Z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