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4/"/>
    </mc:Choice>
  </mc:AlternateContent>
  <bookViews>
    <workbookView xWindow="0" yWindow="0" windowWidth="28800" windowHeight="13590" activeTab="2"/>
  </bookViews>
  <sheets>
    <sheet name="Learners" sheetId="1" r:id="rId1"/>
    <sheet name="Exam" sheetId="7"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8" l="1"/>
  <c r="E20" i="8"/>
  <c r="F20" i="8"/>
  <c r="G20" i="8"/>
  <c r="H20" i="8"/>
  <c r="I20" i="8"/>
  <c r="J20" i="8"/>
  <c r="K20" i="8"/>
  <c r="L20" i="8"/>
  <c r="M20" i="8"/>
  <c r="N20" i="8"/>
  <c r="O20" i="8"/>
  <c r="P20" i="8"/>
  <c r="Q20" i="8"/>
  <c r="R20" i="8"/>
  <c r="S20" i="8"/>
  <c r="T20" i="8"/>
  <c r="U20" i="8"/>
  <c r="V20" i="8"/>
  <c r="W20" i="8"/>
  <c r="C21" i="8"/>
  <c r="D15" i="8"/>
  <c r="E15" i="8"/>
  <c r="F15" i="8"/>
  <c r="G15" i="8"/>
  <c r="H15" i="8"/>
  <c r="I15" i="8"/>
  <c r="J15" i="8"/>
  <c r="K15" i="8"/>
  <c r="L15" i="8"/>
  <c r="M15" i="8"/>
  <c r="N15" i="8"/>
  <c r="O15" i="8"/>
  <c r="P15" i="8"/>
  <c r="Q15" i="8"/>
  <c r="R15" i="8"/>
  <c r="S15" i="8"/>
  <c r="T15" i="8"/>
  <c r="U15" i="8"/>
  <c r="V15" i="8"/>
  <c r="W15" i="8"/>
  <c r="D11" i="8"/>
  <c r="E11" i="8"/>
  <c r="F11" i="8"/>
  <c r="G11" i="8"/>
  <c r="G21" i="8" s="1"/>
  <c r="H11" i="8"/>
  <c r="H21" i="8" s="1"/>
  <c r="I11" i="8"/>
  <c r="J11" i="8"/>
  <c r="J21" i="8" s="1"/>
  <c r="K11" i="8"/>
  <c r="L11" i="8"/>
  <c r="M11" i="8"/>
  <c r="N11" i="8"/>
  <c r="O11" i="8"/>
  <c r="O21" i="8" s="1"/>
  <c r="P11" i="8"/>
  <c r="Q11" i="8"/>
  <c r="R11" i="8"/>
  <c r="S11" i="8"/>
  <c r="T11" i="8"/>
  <c r="U11" i="8"/>
  <c r="V11" i="8"/>
  <c r="W11" i="8"/>
  <c r="W21" i="8" s="1"/>
  <c r="C20" i="8"/>
  <c r="C15" i="8"/>
  <c r="C11" i="8"/>
  <c r="C22" i="7"/>
  <c r="D21" i="7"/>
  <c r="E21" i="7"/>
  <c r="F21" i="7"/>
  <c r="G21" i="7"/>
  <c r="H21" i="7"/>
  <c r="I21" i="7"/>
  <c r="J21" i="7"/>
  <c r="K21" i="7"/>
  <c r="L21" i="7"/>
  <c r="M21" i="7"/>
  <c r="N21" i="7"/>
  <c r="O21" i="7"/>
  <c r="P21" i="7"/>
  <c r="Q21" i="7"/>
  <c r="R21" i="7"/>
  <c r="S21" i="7"/>
  <c r="T21" i="7"/>
  <c r="U21" i="7"/>
  <c r="V21" i="7"/>
  <c r="W21" i="7"/>
  <c r="D17" i="7"/>
  <c r="E17" i="7"/>
  <c r="E22" i="7" s="1"/>
  <c r="F17" i="7"/>
  <c r="F22" i="7" s="1"/>
  <c r="G17" i="7"/>
  <c r="H17" i="7"/>
  <c r="I17" i="7"/>
  <c r="J17" i="7"/>
  <c r="K17" i="7"/>
  <c r="K22" i="7" s="1"/>
  <c r="L17" i="7"/>
  <c r="L22" i="7" s="1"/>
  <c r="M17" i="7"/>
  <c r="M22" i="7" s="1"/>
  <c r="N17" i="7"/>
  <c r="N22" i="7" s="1"/>
  <c r="O17" i="7"/>
  <c r="P17" i="7"/>
  <c r="Q17" i="7"/>
  <c r="R17" i="7"/>
  <c r="S17" i="7"/>
  <c r="S22" i="7" s="1"/>
  <c r="T17" i="7"/>
  <c r="T22" i="7" s="1"/>
  <c r="U17" i="7"/>
  <c r="U22" i="7" s="1"/>
  <c r="V17" i="7"/>
  <c r="V22" i="7" s="1"/>
  <c r="W17" i="7"/>
  <c r="C21" i="7"/>
  <c r="C17" i="7"/>
  <c r="P21" i="8" l="1"/>
  <c r="Q21" i="8"/>
  <c r="R21" i="8"/>
  <c r="I21" i="8"/>
  <c r="V21" i="8"/>
  <c r="N21" i="8"/>
  <c r="F21" i="8"/>
  <c r="U21" i="8"/>
  <c r="M21" i="8"/>
  <c r="E21" i="8"/>
  <c r="T21" i="8"/>
  <c r="L21" i="8"/>
  <c r="S21" i="8"/>
  <c r="K21" i="8"/>
  <c r="D21" i="8"/>
  <c r="Q22" i="7"/>
  <c r="I22" i="7"/>
  <c r="R22" i="7"/>
  <c r="J22" i="7"/>
  <c r="P22" i="7"/>
  <c r="H22" i="7"/>
  <c r="W22" i="7"/>
  <c r="O22" i="7"/>
  <c r="G22" i="7"/>
  <c r="D22" i="7"/>
  <c r="F26" i="6" l="1"/>
  <c r="F25" i="6"/>
  <c r="F24" i="6"/>
  <c r="F23" i="6"/>
  <c r="F22" i="6"/>
  <c r="F21" i="6"/>
  <c r="F20" i="6"/>
  <c r="F19" i="6"/>
  <c r="F18" i="6"/>
  <c r="F17" i="6"/>
  <c r="F16" i="6"/>
  <c r="F15" i="6"/>
  <c r="F14" i="6"/>
  <c r="F13" i="6"/>
  <c r="F12" i="6"/>
  <c r="F11" i="6"/>
  <c r="F10" i="6"/>
  <c r="F9" i="6"/>
  <c r="F8" i="6"/>
  <c r="F7" i="6"/>
  <c r="W2" i="8"/>
  <c r="V2" i="8"/>
  <c r="U2" i="8"/>
  <c r="T2" i="8"/>
  <c r="S2" i="8"/>
  <c r="R2" i="8"/>
  <c r="Q2" i="8"/>
  <c r="P2" i="8"/>
  <c r="O2" i="8"/>
  <c r="N2" i="8"/>
  <c r="M2" i="8"/>
  <c r="L2" i="8"/>
  <c r="K2" i="8"/>
  <c r="J2" i="8"/>
  <c r="I2" i="8"/>
  <c r="H2" i="8"/>
  <c r="G2" i="8"/>
  <c r="F2" i="8"/>
  <c r="E2" i="8"/>
  <c r="D2" i="8"/>
  <c r="A1" i="8"/>
  <c r="E26" i="6"/>
  <c r="E25" i="6"/>
  <c r="E24" i="6"/>
  <c r="E23" i="6"/>
  <c r="E22" i="6"/>
  <c r="E21" i="6"/>
  <c r="E20" i="6"/>
  <c r="E19" i="6"/>
  <c r="E18" i="6"/>
  <c r="E17" i="6"/>
  <c r="E16" i="6"/>
  <c r="E15" i="6"/>
  <c r="E14" i="6"/>
  <c r="E13" i="6"/>
  <c r="E12" i="6"/>
  <c r="E11" i="6"/>
  <c r="E10" i="6"/>
  <c r="E9" i="6"/>
  <c r="E8" i="6"/>
  <c r="E7" i="6"/>
  <c r="W2" i="7"/>
  <c r="V2" i="7"/>
  <c r="U2" i="7"/>
  <c r="T2" i="7"/>
  <c r="S2" i="7"/>
  <c r="R2" i="7"/>
  <c r="Q2" i="7"/>
  <c r="P2" i="7"/>
  <c r="O2" i="7"/>
  <c r="N2" i="7"/>
  <c r="M2" i="7"/>
  <c r="L2" i="7"/>
  <c r="K2" i="7"/>
  <c r="J2" i="7"/>
  <c r="I2" i="7"/>
  <c r="H2" i="7"/>
  <c r="G2" i="7"/>
  <c r="F2" i="7"/>
  <c r="E2" i="7"/>
  <c r="D2" i="7"/>
  <c r="A1" i="7"/>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<sst xmlns="http://schemas.openxmlformats.org/spreadsheetml/2006/main" count="91" uniqueCount="59">
  <si>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</si>
  <si>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</si>
  <si>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</si>
  <si>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</si>
  <si>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</si>
  <si>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</si>
  <si>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</si>
  <si>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</si>
  <si>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</si>
  <si>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</si>
  <si>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</si>
  <si>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</si>
  <si>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</si>
  <si>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</si>
  <si>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</si>
  <si>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</si>
  <si>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</si>
  <si>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</si>
  <si>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</si>
  <si>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</si>
  <si>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</si>
  <si>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</si>
  <si>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</si>
  <si>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</si>
  <si>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</si>
  <si>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</si>
  <si>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</si>
  <si>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</si>
  <si>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4N1990 Plant Propagation </t>
  </si>
  <si>
    <t>Examination - 30%</t>
  </si>
  <si>
    <t xml:space="preserve">Section A: Short Answer Questions 
10 short answer questions, answer all (2 marks each) 
</t>
  </si>
  <si>
    <t xml:space="preserve">Question 1   </t>
  </si>
  <si>
    <t xml:space="preserve">Question 2   </t>
  </si>
  <si>
    <t xml:space="preserve">Question 3  </t>
  </si>
  <si>
    <t xml:space="preserve">Question 4  </t>
  </si>
  <si>
    <t xml:space="preserve">Question 5   </t>
  </si>
  <si>
    <t xml:space="preserve">Question 6  </t>
  </si>
  <si>
    <t xml:space="preserve">Question 7   </t>
  </si>
  <si>
    <t xml:space="preserve">Question 8   </t>
  </si>
  <si>
    <t xml:space="preserve">Question 9   </t>
  </si>
  <si>
    <t>Question 10</t>
  </si>
  <si>
    <t xml:space="preserve">Section B: Long Answer Questions 
2 Long questions, answer all (5 marks each)  
</t>
  </si>
  <si>
    <t>Subtotal</t>
  </si>
  <si>
    <t>Skills Demonstration - 70%</t>
  </si>
  <si>
    <t xml:space="preserve">Assessment Criteria
The learner will complete a checklist incorporating the following elements: </t>
  </si>
  <si>
    <t xml:space="preserve">Skills Demonstration One 
The learner will keep a propagation journal/diary and carry out the following activities. </t>
  </si>
  <si>
    <t xml:space="preserve">Identify a range of plants that can be propagated by different methods. </t>
  </si>
  <si>
    <t xml:space="preserve">Demonstrate the range of systems for plant propagation. </t>
  </si>
  <si>
    <t xml:space="preserve">Maintenance of plants after propagation. </t>
  </si>
  <si>
    <t xml:space="preserve">Follow correct Health and Safety Procedures. </t>
  </si>
  <si>
    <t xml:space="preserve">Skills Demonstration Two 
The learner will:
</t>
  </si>
  <si>
    <t xml:space="preserve">Demonstrate sexual and asexual methods of plant propagation.  </t>
  </si>
  <si>
    <t xml:space="preserve">Propagate from softwood, semi hardwood and hardwood cuttings to include both nodal and internodal types. </t>
  </si>
  <si>
    <t xml:space="preserve">Skills Demonstration Three  
The learner will mix compost to a specified content for 
</t>
  </si>
  <si>
    <t xml:space="preserve">Germinating seedlings. </t>
  </si>
  <si>
    <t xml:space="preserve">Striking cuttings. </t>
  </si>
  <si>
    <t xml:space="preserve">Re-potting plants. </t>
  </si>
  <si>
    <t xml:space="preserve">Question 1 </t>
  </si>
  <si>
    <t xml:space="preserve">Question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</si>
</sst>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1"/>
      <color theme="1"/>
      <name val="Wingdings"/>
      <charset val="2"/>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1" fillId="0" borderId="2" xfId="0" applyFont="1" applyBorder="1" applyAlignment="1">
      <alignment horizontal="right" vertical="top" wrapText="1"/>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0" xfId="0" applyFont="1"/>
    <xf numFmtId="0" fontId="11" fillId="0" borderId="0" xfId="0" applyFont="1" applyAlignment="1">
      <alignment horizontal="right" vertical="top"/>
    </xf>
    <xf numFmtId="0" fontId="1" fillId="0" borderId="1" xfId="0" applyFont="1" applyBorder="1" applyAlignment="1">
      <alignment horizontal="center"/>
    </xf>
    <xf numFmtId="0" fontId="1" fillId="0" borderId="0" xfId="0" applyFont="1" applyAlignment="1">
      <alignment horizontal="center" vertical="center"/>
    </xf>
    <xf numFmtId="0" fontId="1" fillId="0" borderId="0" xfId="0" applyFont="1" applyBorder="1" applyAlignment="1">
      <alignment horizontal="right" vertical="top" wrapText="1"/>
    </xf>
    <xf numFmtId="0" fontId="1" fillId="0" borderId="0" xfId="0" applyFont="1" applyBorder="1" applyAlignment="1">
      <alignment horizontal="right" vertical="top" wrapText="1" indent="1"/>
    </xf>
    <xf numFmtId="0" fontId="1" fillId="0" borderId="1" xfId="0" applyFont="1" applyBorder="1" applyAlignment="1">
      <alignment horizontal="center" vertical="center"/>
    </xf>
    <xf numFmtId="0" fontId="1" fillId="3" borderId="4" xfId="0" applyFont="1" applyFill="1" applyBorder="1" applyAlignment="1" applyProtection="1">
      <alignment horizontal="center"/>
    </xf>
    <xf numFmtId="164" fontId="0" fillId="3" borderId="1" xfId="0" applyNumberForma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1" xfId="0" applyFont="1" applyFill="1" applyBorder="1" applyAlignment="1" applyProtection="1">
      <alignment horizontal="center" vertical="center"/>
    </xf>
    <xf numFmtId="0" fontId="1" fillId="3" borderId="4" xfId="0" applyFont="1" applyFill="1" applyBorder="1" applyAlignment="1">
      <alignmen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2" borderId="7" xfId="0" applyFont="1" applyFill="1" applyBorder="1" applyAlignment="1">
      <alignment vertical="center" wrapText="1"/>
    </xf>
    <xf numFmtId="0" fontId="1" fillId="2" borderId="8" xfId="0" applyFont="1" applyFill="1" applyBorder="1" applyAlignment="1">
      <alignment vertical="center"/>
    </xf>
    <xf numFmtId="0" fontId="1" fillId="3" borderId="4" xfId="0" applyFont="1" applyFill="1" applyBorder="1" applyAlignment="1">
      <alignment vertical="top"/>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18">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30" sqref="B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FVxeKtMsCwn6CLVhmY0qwqp1sCwU663P8crdFSJoHhZVfPJIUOaBx5bCyf3/sXVPwGv5DxBB0+0VgDInngk1uA==" saltValue="IcFHogrdn+Lnkk1A93HDF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5"/>
  <sheetViews>
    <sheetView workbookViewId="0">
      <pane xSplit="2" ySplit="5" topLeftCell="C6" activePane="bottomRight" state="frozen"/>
      <selection pane="topRight" activeCell="C1" sqref="C1"/>
      <selection pane="bottomLeft" activeCell="A6" sqref="A6"/>
      <selection pane="bottomRight" activeCell="D19" sqref="D19"/>
    </sheetView>
  </sheetViews>
  <sheetFormatPr defaultRowHeight="15" x14ac:dyDescent="0.25"/>
  <cols>
    <col min="1" max="1" width="6.140625" customWidth="1"/>
    <col min="2" max="2" width="54.85546875" customWidth="1"/>
    <col min="3" max="3" width="9.140625" style="31"/>
    <col min="4" max="23" width="6" customWidth="1"/>
  </cols>
  <sheetData>
    <row r="1" spans="1:23" ht="18.75" x14ac:dyDescent="0.3">
      <c r="A1" s="2" t="str">
        <f>Learners!A1</f>
        <v xml:space="preserve">4N1990 Plant Propagation </v>
      </c>
    </row>
    <row r="2" spans="1:23" x14ac:dyDescent="0.25">
      <c r="D2" s="43" t="str">
        <f>Learners!$C11&amp;", "&amp;Learners!$B11</f>
        <v xml:space="preserve">, </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3" ht="18.75" x14ac:dyDescent="0.3">
      <c r="A3" s="2" t="s">
        <v>29</v>
      </c>
      <c r="D3" s="44"/>
      <c r="E3" s="44"/>
      <c r="F3" s="44"/>
      <c r="G3" s="44"/>
      <c r="H3" s="44"/>
      <c r="I3" s="44"/>
      <c r="J3" s="44"/>
      <c r="K3" s="44"/>
      <c r="L3" s="44"/>
      <c r="M3" s="44"/>
      <c r="N3" s="44"/>
      <c r="O3" s="44"/>
      <c r="P3" s="44"/>
      <c r="Q3" s="44"/>
      <c r="R3" s="44"/>
      <c r="S3" s="44"/>
      <c r="T3" s="44"/>
      <c r="U3" s="44"/>
      <c r="V3" s="44"/>
      <c r="W3" s="44"/>
    </row>
    <row r="4" spans="1:23" x14ac:dyDescent="0.25">
      <c r="D4" s="44"/>
      <c r="E4" s="44"/>
      <c r="F4" s="44"/>
      <c r="G4" s="44"/>
      <c r="H4" s="44"/>
      <c r="I4" s="44"/>
      <c r="J4" s="44"/>
      <c r="K4" s="44"/>
      <c r="L4" s="44"/>
      <c r="M4" s="44"/>
      <c r="N4" s="44"/>
      <c r="O4" s="44"/>
      <c r="P4" s="44"/>
      <c r="Q4" s="44"/>
      <c r="R4" s="44"/>
      <c r="S4" s="44"/>
      <c r="T4" s="44"/>
      <c r="U4" s="44"/>
      <c r="V4" s="44"/>
      <c r="W4" s="44"/>
    </row>
    <row r="5" spans="1:23" ht="30" x14ac:dyDescent="0.25">
      <c r="A5" s="10" t="s">
        <v>11</v>
      </c>
      <c r="B5" s="11"/>
      <c r="C5" s="12" t="s">
        <v>12</v>
      </c>
      <c r="D5" s="45"/>
      <c r="E5" s="45"/>
      <c r="F5" s="45"/>
      <c r="G5" s="45"/>
      <c r="H5" s="45"/>
      <c r="I5" s="45"/>
      <c r="J5" s="45"/>
      <c r="K5" s="45"/>
      <c r="L5" s="45"/>
      <c r="M5" s="45"/>
      <c r="N5" s="45"/>
      <c r="O5" s="45"/>
      <c r="P5" s="45"/>
      <c r="Q5" s="45"/>
      <c r="R5" s="45"/>
      <c r="S5" s="45"/>
      <c r="T5" s="45"/>
      <c r="U5" s="45"/>
      <c r="V5" s="45"/>
      <c r="W5" s="45"/>
    </row>
    <row r="6" spans="1:23" ht="31.5" customHeight="1" x14ac:dyDescent="0.25">
      <c r="A6" s="42" t="s">
        <v>30</v>
      </c>
      <c r="B6" s="42"/>
      <c r="C6" s="38"/>
      <c r="D6" s="39"/>
      <c r="E6" s="39"/>
      <c r="F6" s="39"/>
      <c r="G6" s="39"/>
      <c r="H6" s="39"/>
      <c r="I6" s="39"/>
      <c r="J6" s="39"/>
      <c r="K6" s="39"/>
      <c r="L6" s="39"/>
      <c r="M6" s="39"/>
      <c r="N6" s="39"/>
      <c r="O6" s="39"/>
      <c r="P6" s="39"/>
      <c r="Q6" s="39"/>
      <c r="R6" s="39"/>
      <c r="S6" s="39"/>
      <c r="T6" s="39"/>
      <c r="U6" s="39"/>
      <c r="V6" s="39"/>
      <c r="W6" s="39"/>
    </row>
    <row r="7" spans="1:23" x14ac:dyDescent="0.25">
      <c r="A7" s="21" t="s">
        <v>13</v>
      </c>
      <c r="B7" s="8" t="s">
        <v>31</v>
      </c>
      <c r="C7" s="33">
        <v>2</v>
      </c>
      <c r="D7" s="27"/>
      <c r="E7" s="27"/>
      <c r="F7" s="27"/>
      <c r="G7" s="27"/>
      <c r="H7" s="27"/>
      <c r="I7" s="27"/>
      <c r="J7" s="27"/>
      <c r="K7" s="27"/>
      <c r="L7" s="27"/>
      <c r="M7" s="27"/>
      <c r="N7" s="27"/>
      <c r="O7" s="27"/>
      <c r="P7" s="27"/>
      <c r="Q7" s="27"/>
      <c r="R7" s="27"/>
      <c r="S7" s="27"/>
      <c r="T7" s="27"/>
      <c r="U7" s="27"/>
      <c r="V7" s="27"/>
      <c r="W7" s="27"/>
    </row>
    <row r="8" spans="1:23" x14ac:dyDescent="0.25">
      <c r="A8" s="21" t="s">
        <v>13</v>
      </c>
      <c r="B8" s="8" t="s">
        <v>32</v>
      </c>
      <c r="C8" s="33">
        <v>2</v>
      </c>
      <c r="D8" s="27"/>
      <c r="E8" s="27"/>
      <c r="F8" s="27"/>
      <c r="G8" s="27"/>
      <c r="H8" s="27"/>
      <c r="I8" s="27"/>
      <c r="J8" s="27"/>
      <c r="K8" s="27"/>
      <c r="L8" s="27"/>
      <c r="M8" s="27"/>
      <c r="N8" s="27"/>
      <c r="O8" s="27"/>
      <c r="P8" s="27"/>
      <c r="Q8" s="27"/>
      <c r="R8" s="27"/>
      <c r="S8" s="27"/>
      <c r="T8" s="27"/>
      <c r="U8" s="27"/>
      <c r="V8" s="27"/>
      <c r="W8" s="27"/>
    </row>
    <row r="9" spans="1:23" x14ac:dyDescent="0.25">
      <c r="A9" s="21" t="s">
        <v>13</v>
      </c>
      <c r="B9" s="8" t="s">
        <v>33</v>
      </c>
      <c r="C9" s="33">
        <v>2</v>
      </c>
      <c r="D9" s="27"/>
      <c r="E9" s="27"/>
      <c r="F9" s="27"/>
      <c r="G9" s="27"/>
      <c r="H9" s="27"/>
      <c r="I9" s="27"/>
      <c r="J9" s="27"/>
      <c r="K9" s="27"/>
      <c r="L9" s="27"/>
      <c r="M9" s="27"/>
      <c r="N9" s="27"/>
      <c r="O9" s="27"/>
      <c r="P9" s="27"/>
      <c r="Q9" s="27"/>
      <c r="R9" s="27"/>
      <c r="S9" s="27"/>
      <c r="T9" s="27"/>
      <c r="U9" s="27"/>
      <c r="V9" s="27"/>
      <c r="W9" s="27"/>
    </row>
    <row r="10" spans="1:23" x14ac:dyDescent="0.25">
      <c r="A10" s="21" t="s">
        <v>13</v>
      </c>
      <c r="B10" s="8" t="s">
        <v>34</v>
      </c>
      <c r="C10" s="33">
        <v>2</v>
      </c>
      <c r="D10" s="27"/>
      <c r="E10" s="27"/>
      <c r="F10" s="27"/>
      <c r="G10" s="27"/>
      <c r="H10" s="27"/>
      <c r="I10" s="27"/>
      <c r="J10" s="27"/>
      <c r="K10" s="27"/>
      <c r="L10" s="27"/>
      <c r="M10" s="27"/>
      <c r="N10" s="27"/>
      <c r="O10" s="27"/>
      <c r="P10" s="27"/>
      <c r="Q10" s="27"/>
      <c r="R10" s="27"/>
      <c r="S10" s="27"/>
      <c r="T10" s="27"/>
      <c r="U10" s="27"/>
      <c r="V10" s="27"/>
      <c r="W10" s="27"/>
    </row>
    <row r="11" spans="1:23" x14ac:dyDescent="0.25">
      <c r="A11" s="21" t="s">
        <v>13</v>
      </c>
      <c r="B11" s="8" t="s">
        <v>35</v>
      </c>
      <c r="C11" s="33">
        <v>2</v>
      </c>
      <c r="D11" s="27"/>
      <c r="E11" s="27"/>
      <c r="F11" s="27"/>
      <c r="G11" s="27"/>
      <c r="H11" s="27"/>
      <c r="I11" s="27"/>
      <c r="J11" s="27"/>
      <c r="K11" s="27"/>
      <c r="L11" s="27"/>
      <c r="M11" s="27"/>
      <c r="N11" s="27"/>
      <c r="O11" s="27"/>
      <c r="P11" s="27"/>
      <c r="Q11" s="27"/>
      <c r="R11" s="27"/>
      <c r="S11" s="27"/>
      <c r="T11" s="27"/>
      <c r="U11" s="27"/>
      <c r="V11" s="27"/>
      <c r="W11" s="27"/>
    </row>
    <row r="12" spans="1:23" x14ac:dyDescent="0.25">
      <c r="A12" s="21" t="s">
        <v>13</v>
      </c>
      <c r="B12" s="8" t="s">
        <v>36</v>
      </c>
      <c r="C12" s="33">
        <v>2</v>
      </c>
      <c r="D12" s="27"/>
      <c r="E12" s="27"/>
      <c r="F12" s="27"/>
      <c r="G12" s="27"/>
      <c r="H12" s="27"/>
      <c r="I12" s="27"/>
      <c r="J12" s="27"/>
      <c r="K12" s="27"/>
      <c r="L12" s="27"/>
      <c r="M12" s="27"/>
      <c r="N12" s="27"/>
      <c r="O12" s="27"/>
      <c r="P12" s="27"/>
      <c r="Q12" s="27"/>
      <c r="R12" s="27"/>
      <c r="S12" s="27"/>
      <c r="T12" s="27"/>
      <c r="U12" s="27"/>
      <c r="V12" s="27"/>
      <c r="W12" s="27"/>
    </row>
    <row r="13" spans="1:23" x14ac:dyDescent="0.25">
      <c r="A13" s="21" t="s">
        <v>13</v>
      </c>
      <c r="B13" s="8" t="s">
        <v>37</v>
      </c>
      <c r="C13" s="33">
        <v>2</v>
      </c>
      <c r="D13" s="27"/>
      <c r="E13" s="27"/>
      <c r="F13" s="27"/>
      <c r="G13" s="27"/>
      <c r="H13" s="27"/>
      <c r="I13" s="27"/>
      <c r="J13" s="27"/>
      <c r="K13" s="27"/>
      <c r="L13" s="27"/>
      <c r="M13" s="27"/>
      <c r="N13" s="27"/>
      <c r="O13" s="27"/>
      <c r="P13" s="27"/>
      <c r="Q13" s="27"/>
      <c r="R13" s="27"/>
      <c r="S13" s="27"/>
      <c r="T13" s="27"/>
      <c r="U13" s="27"/>
      <c r="V13" s="27"/>
      <c r="W13" s="27"/>
    </row>
    <row r="14" spans="1:23" x14ac:dyDescent="0.25">
      <c r="A14" s="21" t="s">
        <v>13</v>
      </c>
      <c r="B14" s="8" t="s">
        <v>38</v>
      </c>
      <c r="C14" s="33">
        <v>2</v>
      </c>
      <c r="D14" s="27"/>
      <c r="E14" s="27"/>
      <c r="F14" s="27"/>
      <c r="G14" s="27"/>
      <c r="H14" s="27"/>
      <c r="I14" s="27"/>
      <c r="J14" s="27"/>
      <c r="K14" s="27"/>
      <c r="L14" s="27"/>
      <c r="M14" s="27"/>
      <c r="N14" s="27"/>
      <c r="O14" s="27"/>
      <c r="P14" s="27"/>
      <c r="Q14" s="27"/>
      <c r="R14" s="27"/>
      <c r="S14" s="27"/>
      <c r="T14" s="27"/>
      <c r="U14" s="27"/>
      <c r="V14" s="27"/>
      <c r="W14" s="27"/>
    </row>
    <row r="15" spans="1:23" x14ac:dyDescent="0.25">
      <c r="A15" s="21" t="s">
        <v>13</v>
      </c>
      <c r="B15" s="8" t="s">
        <v>39</v>
      </c>
      <c r="C15" s="33">
        <v>2</v>
      </c>
      <c r="D15" s="27"/>
      <c r="E15" s="27"/>
      <c r="F15" s="27"/>
      <c r="G15" s="27"/>
      <c r="H15" s="27"/>
      <c r="I15" s="27"/>
      <c r="J15" s="27"/>
      <c r="K15" s="27"/>
      <c r="L15" s="27"/>
      <c r="M15" s="27"/>
      <c r="N15" s="27"/>
      <c r="O15" s="27"/>
      <c r="P15" s="27"/>
      <c r="Q15" s="27"/>
      <c r="R15" s="27"/>
      <c r="S15" s="27"/>
      <c r="T15" s="27"/>
      <c r="U15" s="27"/>
      <c r="V15" s="27"/>
      <c r="W15" s="27"/>
    </row>
    <row r="16" spans="1:23" x14ac:dyDescent="0.25">
      <c r="A16" s="21" t="s">
        <v>13</v>
      </c>
      <c r="B16" s="8" t="s">
        <v>40</v>
      </c>
      <c r="C16" s="33">
        <v>2</v>
      </c>
      <c r="D16" s="27"/>
      <c r="E16" s="27"/>
      <c r="F16" s="27"/>
      <c r="G16" s="27"/>
      <c r="H16" s="27"/>
      <c r="I16" s="27"/>
      <c r="J16" s="27"/>
      <c r="K16" s="27"/>
      <c r="L16" s="27"/>
      <c r="M16" s="27"/>
      <c r="N16" s="27"/>
      <c r="O16" s="27"/>
      <c r="P16" s="27"/>
      <c r="Q16" s="27"/>
      <c r="R16" s="27"/>
      <c r="S16" s="27"/>
      <c r="T16" s="27"/>
      <c r="U16" s="27"/>
      <c r="V16" s="27"/>
      <c r="W16" s="27"/>
    </row>
    <row r="17" spans="1:23" s="31" customFormat="1" x14ac:dyDescent="0.25">
      <c r="A17" s="32"/>
      <c r="B17" s="28" t="s">
        <v>42</v>
      </c>
      <c r="C17" s="33">
        <f>SUM(C7:C16)</f>
        <v>20</v>
      </c>
      <c r="D17" s="33">
        <f t="shared" ref="D17:W17" si="0">SUM(D7:D16)</f>
        <v>0</v>
      </c>
      <c r="E17" s="33">
        <f t="shared" si="0"/>
        <v>0</v>
      </c>
      <c r="F17" s="33">
        <f t="shared" si="0"/>
        <v>0</v>
      </c>
      <c r="G17" s="33">
        <f t="shared" si="0"/>
        <v>0</v>
      </c>
      <c r="H17" s="33">
        <f t="shared" si="0"/>
        <v>0</v>
      </c>
      <c r="I17" s="33">
        <f t="shared" si="0"/>
        <v>0</v>
      </c>
      <c r="J17" s="33">
        <f t="shared" si="0"/>
        <v>0</v>
      </c>
      <c r="K17" s="33">
        <f t="shared" si="0"/>
        <v>0</v>
      </c>
      <c r="L17" s="33">
        <f t="shared" si="0"/>
        <v>0</v>
      </c>
      <c r="M17" s="33">
        <f t="shared" si="0"/>
        <v>0</v>
      </c>
      <c r="N17" s="33">
        <f t="shared" si="0"/>
        <v>0</v>
      </c>
      <c r="O17" s="33">
        <f t="shared" si="0"/>
        <v>0</v>
      </c>
      <c r="P17" s="33">
        <f t="shared" si="0"/>
        <v>0</v>
      </c>
      <c r="Q17" s="33">
        <f t="shared" si="0"/>
        <v>0</v>
      </c>
      <c r="R17" s="33">
        <f t="shared" si="0"/>
        <v>0</v>
      </c>
      <c r="S17" s="33">
        <f t="shared" si="0"/>
        <v>0</v>
      </c>
      <c r="T17" s="33">
        <f t="shared" si="0"/>
        <v>0</v>
      </c>
      <c r="U17" s="33">
        <f t="shared" si="0"/>
        <v>0</v>
      </c>
      <c r="V17" s="33">
        <f t="shared" si="0"/>
        <v>0</v>
      </c>
      <c r="W17" s="33">
        <f t="shared" si="0"/>
        <v>0</v>
      </c>
    </row>
    <row r="18" spans="1:23" ht="33.75" customHeight="1" x14ac:dyDescent="0.25">
      <c r="A18" s="42" t="s">
        <v>41</v>
      </c>
      <c r="B18" s="42"/>
      <c r="C18" s="38"/>
      <c r="D18" s="39"/>
      <c r="E18" s="39"/>
      <c r="F18" s="39"/>
      <c r="G18" s="39"/>
      <c r="H18" s="39"/>
      <c r="I18" s="39"/>
      <c r="J18" s="39"/>
      <c r="K18" s="39"/>
      <c r="L18" s="39"/>
      <c r="M18" s="39"/>
      <c r="N18" s="39"/>
      <c r="O18" s="39"/>
      <c r="P18" s="39"/>
      <c r="Q18" s="39"/>
      <c r="R18" s="39"/>
      <c r="S18" s="39"/>
      <c r="T18" s="39"/>
      <c r="U18" s="39"/>
      <c r="V18" s="39"/>
      <c r="W18" s="39"/>
    </row>
    <row r="19" spans="1:23" x14ac:dyDescent="0.25">
      <c r="A19" s="21" t="s">
        <v>13</v>
      </c>
      <c r="B19" s="8" t="s">
        <v>57</v>
      </c>
      <c r="C19" s="33">
        <v>5</v>
      </c>
      <c r="D19" s="27"/>
      <c r="E19" s="27"/>
      <c r="F19" s="27"/>
      <c r="G19" s="27"/>
      <c r="H19" s="27"/>
      <c r="I19" s="27"/>
      <c r="J19" s="27"/>
      <c r="K19" s="27"/>
      <c r="L19" s="27"/>
      <c r="M19" s="27"/>
      <c r="N19" s="27"/>
      <c r="O19" s="27"/>
      <c r="P19" s="27"/>
      <c r="Q19" s="27"/>
      <c r="R19" s="27"/>
      <c r="S19" s="27"/>
      <c r="T19" s="27"/>
      <c r="U19" s="27"/>
      <c r="V19" s="27"/>
      <c r="W19" s="27"/>
    </row>
    <row r="20" spans="1:23" ht="17.25" customHeight="1" x14ac:dyDescent="0.25">
      <c r="A20" s="21" t="s">
        <v>13</v>
      </c>
      <c r="B20" s="8" t="s">
        <v>58</v>
      </c>
      <c r="C20" s="33">
        <v>5</v>
      </c>
      <c r="D20" s="27"/>
      <c r="E20" s="27"/>
      <c r="F20" s="27"/>
      <c r="G20" s="27"/>
      <c r="H20" s="27"/>
      <c r="I20" s="27"/>
      <c r="J20" s="27"/>
      <c r="K20" s="27"/>
      <c r="L20" s="27"/>
      <c r="M20" s="27"/>
      <c r="N20" s="27"/>
      <c r="O20" s="27"/>
      <c r="P20" s="27"/>
      <c r="Q20" s="27"/>
      <c r="R20" s="27"/>
      <c r="S20" s="27"/>
      <c r="T20" s="27"/>
      <c r="U20" s="27"/>
      <c r="V20" s="27"/>
      <c r="W20" s="27"/>
    </row>
    <row r="21" spans="1:23" x14ac:dyDescent="0.25">
      <c r="A21" s="21"/>
      <c r="B21" s="28" t="s">
        <v>42</v>
      </c>
      <c r="C21" s="33">
        <f>SUM(C19:C20)</f>
        <v>10</v>
      </c>
      <c r="D21" s="33">
        <f t="shared" ref="D21:W21" si="1">SUM(D19:D20)</f>
        <v>0</v>
      </c>
      <c r="E21" s="33">
        <f t="shared" si="1"/>
        <v>0</v>
      </c>
      <c r="F21" s="33">
        <f t="shared" si="1"/>
        <v>0</v>
      </c>
      <c r="G21" s="33">
        <f t="shared" si="1"/>
        <v>0</v>
      </c>
      <c r="H21" s="33">
        <f t="shared" si="1"/>
        <v>0</v>
      </c>
      <c r="I21" s="33">
        <f t="shared" si="1"/>
        <v>0</v>
      </c>
      <c r="J21" s="33">
        <f t="shared" si="1"/>
        <v>0</v>
      </c>
      <c r="K21" s="33">
        <f t="shared" si="1"/>
        <v>0</v>
      </c>
      <c r="L21" s="33">
        <f t="shared" si="1"/>
        <v>0</v>
      </c>
      <c r="M21" s="33">
        <f t="shared" si="1"/>
        <v>0</v>
      </c>
      <c r="N21" s="33">
        <f t="shared" si="1"/>
        <v>0</v>
      </c>
      <c r="O21" s="33">
        <f t="shared" si="1"/>
        <v>0</v>
      </c>
      <c r="P21" s="33">
        <f t="shared" si="1"/>
        <v>0</v>
      </c>
      <c r="Q21" s="33">
        <f t="shared" si="1"/>
        <v>0</v>
      </c>
      <c r="R21" s="33">
        <f t="shared" si="1"/>
        <v>0</v>
      </c>
      <c r="S21" s="33">
        <f t="shared" si="1"/>
        <v>0</v>
      </c>
      <c r="T21" s="33">
        <f t="shared" si="1"/>
        <v>0</v>
      </c>
      <c r="U21" s="33">
        <f t="shared" si="1"/>
        <v>0</v>
      </c>
      <c r="V21" s="33">
        <f t="shared" si="1"/>
        <v>0</v>
      </c>
      <c r="W21" s="33">
        <f t="shared" si="1"/>
        <v>0</v>
      </c>
    </row>
    <row r="22" spans="1:23" s="31" customFormat="1" x14ac:dyDescent="0.25">
      <c r="A22" s="29" t="s">
        <v>14</v>
      </c>
      <c r="B22" s="29"/>
      <c r="C22" s="30">
        <f>SUM(C17+C21)</f>
        <v>30</v>
      </c>
      <c r="D22" s="30">
        <f t="shared" ref="D22:W22" si="2">SUM(D17+D21)</f>
        <v>0</v>
      </c>
      <c r="E22" s="30">
        <f t="shared" si="2"/>
        <v>0</v>
      </c>
      <c r="F22" s="30">
        <f t="shared" si="2"/>
        <v>0</v>
      </c>
      <c r="G22" s="30">
        <f t="shared" si="2"/>
        <v>0</v>
      </c>
      <c r="H22" s="30">
        <f t="shared" si="2"/>
        <v>0</v>
      </c>
      <c r="I22" s="30">
        <f t="shared" si="2"/>
        <v>0</v>
      </c>
      <c r="J22" s="30">
        <f t="shared" si="2"/>
        <v>0</v>
      </c>
      <c r="K22" s="30">
        <f t="shared" si="2"/>
        <v>0</v>
      </c>
      <c r="L22" s="30">
        <f t="shared" si="2"/>
        <v>0</v>
      </c>
      <c r="M22" s="30">
        <f t="shared" si="2"/>
        <v>0</v>
      </c>
      <c r="N22" s="30">
        <f t="shared" si="2"/>
        <v>0</v>
      </c>
      <c r="O22" s="30">
        <f t="shared" si="2"/>
        <v>0</v>
      </c>
      <c r="P22" s="30">
        <f t="shared" si="2"/>
        <v>0</v>
      </c>
      <c r="Q22" s="30">
        <f t="shared" si="2"/>
        <v>0</v>
      </c>
      <c r="R22" s="30">
        <f t="shared" si="2"/>
        <v>0</v>
      </c>
      <c r="S22" s="30">
        <f t="shared" si="2"/>
        <v>0</v>
      </c>
      <c r="T22" s="30">
        <f t="shared" si="2"/>
        <v>0</v>
      </c>
      <c r="U22" s="30">
        <f t="shared" si="2"/>
        <v>0</v>
      </c>
      <c r="V22" s="30">
        <f t="shared" si="2"/>
        <v>0</v>
      </c>
      <c r="W22" s="30">
        <f t="shared" si="2"/>
        <v>0</v>
      </c>
    </row>
    <row r="24" spans="1:23" x14ac:dyDescent="0.25">
      <c r="A24" t="s">
        <v>15</v>
      </c>
      <c r="B24" t="s">
        <v>16</v>
      </c>
    </row>
    <row r="25" spans="1:23" x14ac:dyDescent="0.25">
      <c r="B25" t="s">
        <v>17</v>
      </c>
    </row>
  </sheetData>
  <sheetProtection algorithmName="SHA-512" hashValue="kgdxc/Wx6YnjHY+BuhPovHMXGuCNphhZKJZHkq9aN/GDlrNnKtiBplXvjsO+n7JX/ubax8Xl2BDyQBGl2QLQSg==" saltValue="U58nBU8D0IXRDIkAcIJfIQ==" spinCount="100000" sheet="1" objects="1" scenarios="1" selectLockedCells="1"/>
  <mergeCells count="22">
    <mergeCell ref="N2:N5"/>
    <mergeCell ref="I2:I5"/>
    <mergeCell ref="J2:J5"/>
    <mergeCell ref="K2:K5"/>
    <mergeCell ref="L2:L5"/>
    <mergeCell ref="M2:M5"/>
    <mergeCell ref="A6:B6"/>
    <mergeCell ref="A18:B18"/>
    <mergeCell ref="V2:V5"/>
    <mergeCell ref="W2:W5"/>
    <mergeCell ref="P2:P5"/>
    <mergeCell ref="Q2:Q5"/>
    <mergeCell ref="R2:R5"/>
    <mergeCell ref="S2:S5"/>
    <mergeCell ref="T2:T5"/>
    <mergeCell ref="U2:U5"/>
    <mergeCell ref="O2:O5"/>
    <mergeCell ref="D2:D5"/>
    <mergeCell ref="E2:E5"/>
    <mergeCell ref="F2:F5"/>
    <mergeCell ref="G2:G5"/>
    <mergeCell ref="H2:H5"/>
  </mergeCells>
  <conditionalFormatting sqref="D7:W16">
    <cfRule type="expression" dxfId="17" priority="302">
      <formula>D7&gt;$C7</formula>
    </cfRule>
  </conditionalFormatting>
  <conditionalFormatting sqref="D6">
    <cfRule type="expression" dxfId="16" priority="262">
      <formula>D6&gt;$C6</formula>
    </cfRule>
  </conditionalFormatting>
  <conditionalFormatting sqref="E6:W6">
    <cfRule type="expression" dxfId="15" priority="261">
      <formula>E6&gt;$C6</formula>
    </cfRule>
  </conditionalFormatting>
  <conditionalFormatting sqref="D19:W20">
    <cfRule type="expression" dxfId="14" priority="62">
      <formula>D19&gt;$C19</formula>
    </cfRule>
  </conditionalFormatting>
  <conditionalFormatting sqref="D18">
    <cfRule type="expression" dxfId="13" priority="42">
      <formula>D18&gt;$C18</formula>
    </cfRule>
  </conditionalFormatting>
  <conditionalFormatting sqref="E18:W18">
    <cfRule type="expression" dxfId="12" priority="41">
      <formula>E18&gt;$C18</formula>
    </cfRule>
  </conditionalFormatting>
  <pageMargins left="0.7" right="0.7" top="0.75" bottom="0.75" header="0.3" footer="0.3"/>
  <pageSetup paperSize="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4"/>
  <sheetViews>
    <sheetView tabSelected="1" workbookViewId="0">
      <pane xSplit="2" ySplit="5" topLeftCell="C6" activePane="bottomRight" state="frozen"/>
      <selection pane="topRight" activeCell="C1" sqref="C1"/>
      <selection pane="bottomLeft" activeCell="A6" sqref="A6"/>
      <selection pane="bottomRight" activeCell="G19" sqref="G19"/>
    </sheetView>
  </sheetViews>
  <sheetFormatPr defaultRowHeight="15" x14ac:dyDescent="0.25"/>
  <cols>
    <col min="1" max="1" width="6.140625" customWidth="1"/>
    <col min="2" max="2" width="54.85546875" customWidth="1"/>
    <col min="3" max="3" width="9.85546875" style="34" bestFit="1" customWidth="1"/>
    <col min="4" max="23" width="6" customWidth="1"/>
  </cols>
  <sheetData>
    <row r="1" spans="1:23" ht="18.75" x14ac:dyDescent="0.3">
      <c r="A1" s="2" t="str">
        <f>Learners!A1</f>
        <v xml:space="preserve">4N1990 Plant Propagation </v>
      </c>
    </row>
    <row r="2" spans="1:23" x14ac:dyDescent="0.25">
      <c r="D2" s="43" t="str">
        <f>Learners!$C11&amp;", "&amp;Learners!$B11</f>
        <v xml:space="preserve">, </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3" ht="18.75" x14ac:dyDescent="0.3">
      <c r="A3" s="2" t="s">
        <v>43</v>
      </c>
      <c r="D3" s="44"/>
      <c r="E3" s="44"/>
      <c r="F3" s="44"/>
      <c r="G3" s="44"/>
      <c r="H3" s="44"/>
      <c r="I3" s="44"/>
      <c r="J3" s="44"/>
      <c r="K3" s="44"/>
      <c r="L3" s="44"/>
      <c r="M3" s="44"/>
      <c r="N3" s="44"/>
      <c r="O3" s="44"/>
      <c r="P3" s="44"/>
      <c r="Q3" s="44"/>
      <c r="R3" s="44"/>
      <c r="S3" s="44"/>
      <c r="T3" s="44"/>
      <c r="U3" s="44"/>
      <c r="V3" s="44"/>
      <c r="W3" s="44"/>
    </row>
    <row r="4" spans="1:23" x14ac:dyDescent="0.25">
      <c r="D4" s="44"/>
      <c r="E4" s="44"/>
      <c r="F4" s="44"/>
      <c r="G4" s="44"/>
      <c r="H4" s="44"/>
      <c r="I4" s="44"/>
      <c r="J4" s="44"/>
      <c r="K4" s="44"/>
      <c r="L4" s="44"/>
      <c r="M4" s="44"/>
      <c r="N4" s="44"/>
      <c r="O4" s="44"/>
      <c r="P4" s="44"/>
      <c r="Q4" s="44"/>
      <c r="R4" s="44"/>
      <c r="S4" s="44"/>
      <c r="T4" s="44"/>
      <c r="U4" s="44"/>
      <c r="V4" s="44"/>
      <c r="W4" s="44"/>
    </row>
    <row r="5" spans="1:23" ht="50.25" customHeight="1" x14ac:dyDescent="0.25">
      <c r="A5" s="46" t="s">
        <v>44</v>
      </c>
      <c r="B5" s="47"/>
      <c r="C5" s="12" t="s">
        <v>12</v>
      </c>
      <c r="D5" s="45"/>
      <c r="E5" s="45"/>
      <c r="F5" s="45"/>
      <c r="G5" s="45"/>
      <c r="H5" s="45"/>
      <c r="I5" s="45"/>
      <c r="J5" s="45"/>
      <c r="K5" s="45"/>
      <c r="L5" s="45"/>
      <c r="M5" s="45"/>
      <c r="N5" s="45"/>
      <c r="O5" s="45"/>
      <c r="P5" s="45"/>
      <c r="Q5" s="45"/>
      <c r="R5" s="45"/>
      <c r="S5" s="45"/>
      <c r="T5" s="45"/>
      <c r="U5" s="45"/>
      <c r="V5" s="45"/>
      <c r="W5" s="45"/>
    </row>
    <row r="6" spans="1:23" ht="47.25" customHeight="1" x14ac:dyDescent="0.25">
      <c r="A6" s="42" t="s">
        <v>45</v>
      </c>
      <c r="B6" s="48"/>
      <c r="C6" s="40"/>
      <c r="D6" s="39"/>
      <c r="E6" s="39"/>
      <c r="F6" s="39"/>
      <c r="G6" s="39"/>
      <c r="H6" s="39"/>
      <c r="I6" s="39"/>
      <c r="J6" s="39"/>
      <c r="K6" s="39"/>
      <c r="L6" s="39"/>
      <c r="M6" s="39"/>
      <c r="N6" s="39"/>
      <c r="O6" s="39"/>
      <c r="P6" s="39"/>
      <c r="Q6" s="39"/>
      <c r="R6" s="39"/>
      <c r="S6" s="39"/>
      <c r="T6" s="39"/>
      <c r="U6" s="39"/>
      <c r="V6" s="39"/>
      <c r="W6" s="39"/>
    </row>
    <row r="7" spans="1:23" ht="30" x14ac:dyDescent="0.25">
      <c r="A7" s="21" t="s">
        <v>13</v>
      </c>
      <c r="B7" s="8" t="s">
        <v>46</v>
      </c>
      <c r="C7" s="37">
        <v>8</v>
      </c>
      <c r="D7" s="27"/>
      <c r="E7" s="27"/>
      <c r="F7" s="27"/>
      <c r="G7" s="27"/>
      <c r="H7" s="27"/>
      <c r="I7" s="27"/>
      <c r="J7" s="27"/>
      <c r="K7" s="27"/>
      <c r="L7" s="27"/>
      <c r="M7" s="27"/>
      <c r="N7" s="27"/>
      <c r="O7" s="27"/>
      <c r="P7" s="27"/>
      <c r="Q7" s="27"/>
      <c r="R7" s="27"/>
      <c r="S7" s="27"/>
      <c r="T7" s="27"/>
      <c r="U7" s="27"/>
      <c r="V7" s="27"/>
      <c r="W7" s="27"/>
    </row>
    <row r="8" spans="1:23" x14ac:dyDescent="0.25">
      <c r="A8" s="21" t="s">
        <v>13</v>
      </c>
      <c r="B8" s="8" t="s">
        <v>47</v>
      </c>
      <c r="C8" s="37">
        <v>12</v>
      </c>
      <c r="D8" s="27"/>
      <c r="E8" s="27"/>
      <c r="F8" s="27"/>
      <c r="G8" s="27"/>
      <c r="H8" s="27"/>
      <c r="I8" s="27"/>
      <c r="J8" s="27"/>
      <c r="K8" s="27"/>
      <c r="L8" s="27"/>
      <c r="M8" s="27"/>
      <c r="N8" s="27"/>
      <c r="O8" s="27"/>
      <c r="P8" s="27"/>
      <c r="Q8" s="27"/>
      <c r="R8" s="27"/>
      <c r="S8" s="27"/>
      <c r="T8" s="27"/>
      <c r="U8" s="27"/>
      <c r="V8" s="27"/>
      <c r="W8" s="27"/>
    </row>
    <row r="9" spans="1:23" x14ac:dyDescent="0.25">
      <c r="A9" s="21" t="s">
        <v>13</v>
      </c>
      <c r="B9" s="8" t="s">
        <v>48</v>
      </c>
      <c r="C9" s="37">
        <v>12</v>
      </c>
      <c r="D9" s="27"/>
      <c r="E9" s="27"/>
      <c r="F9" s="27"/>
      <c r="G9" s="27"/>
      <c r="H9" s="27"/>
      <c r="I9" s="27"/>
      <c r="J9" s="27"/>
      <c r="K9" s="27"/>
      <c r="L9" s="27"/>
      <c r="M9" s="27"/>
      <c r="N9" s="27"/>
      <c r="O9" s="27"/>
      <c r="P9" s="27"/>
      <c r="Q9" s="27"/>
      <c r="R9" s="27"/>
      <c r="S9" s="27"/>
      <c r="T9" s="27"/>
      <c r="U9" s="27"/>
      <c r="V9" s="27"/>
      <c r="W9" s="27"/>
    </row>
    <row r="10" spans="1:23" x14ac:dyDescent="0.25">
      <c r="A10" s="21" t="s">
        <v>13</v>
      </c>
      <c r="B10" s="8" t="s">
        <v>49</v>
      </c>
      <c r="C10" s="37">
        <v>8</v>
      </c>
      <c r="D10" s="27"/>
      <c r="E10" s="27"/>
      <c r="F10" s="27"/>
      <c r="G10" s="27"/>
      <c r="H10" s="27"/>
      <c r="I10" s="27"/>
      <c r="J10" s="27"/>
      <c r="K10" s="27"/>
      <c r="L10" s="27"/>
      <c r="M10" s="27"/>
      <c r="N10" s="27"/>
      <c r="O10" s="27"/>
      <c r="P10" s="27"/>
      <c r="Q10" s="27"/>
      <c r="R10" s="27"/>
      <c r="S10" s="27"/>
      <c r="T10" s="27"/>
      <c r="U10" s="27"/>
      <c r="V10" s="27"/>
      <c r="W10" s="27"/>
    </row>
    <row r="11" spans="1:23" ht="17.25" customHeight="1" x14ac:dyDescent="0.25">
      <c r="A11" s="21"/>
      <c r="B11" s="35" t="s">
        <v>42</v>
      </c>
      <c r="C11" s="37">
        <f>SUM(C7:C10)</f>
        <v>40</v>
      </c>
      <c r="D11" s="37">
        <f t="shared" ref="D11:W11" si="0">SUM(D7:D10)</f>
        <v>0</v>
      </c>
      <c r="E11" s="37">
        <f t="shared" si="0"/>
        <v>0</v>
      </c>
      <c r="F11" s="37">
        <f t="shared" si="0"/>
        <v>0</v>
      </c>
      <c r="G11" s="37">
        <f t="shared" si="0"/>
        <v>0</v>
      </c>
      <c r="H11" s="37">
        <f t="shared" si="0"/>
        <v>0</v>
      </c>
      <c r="I11" s="37">
        <f t="shared" si="0"/>
        <v>0</v>
      </c>
      <c r="J11" s="37">
        <f t="shared" si="0"/>
        <v>0</v>
      </c>
      <c r="K11" s="37">
        <f t="shared" si="0"/>
        <v>0</v>
      </c>
      <c r="L11" s="37">
        <f t="shared" si="0"/>
        <v>0</v>
      </c>
      <c r="M11" s="37">
        <f t="shared" si="0"/>
        <v>0</v>
      </c>
      <c r="N11" s="37">
        <f t="shared" si="0"/>
        <v>0</v>
      </c>
      <c r="O11" s="37">
        <f t="shared" si="0"/>
        <v>0</v>
      </c>
      <c r="P11" s="37">
        <f t="shared" si="0"/>
        <v>0</v>
      </c>
      <c r="Q11" s="37">
        <f t="shared" si="0"/>
        <v>0</v>
      </c>
      <c r="R11" s="37">
        <f t="shared" si="0"/>
        <v>0</v>
      </c>
      <c r="S11" s="37">
        <f t="shared" si="0"/>
        <v>0</v>
      </c>
      <c r="T11" s="37">
        <f t="shared" si="0"/>
        <v>0</v>
      </c>
      <c r="U11" s="37">
        <f t="shared" si="0"/>
        <v>0</v>
      </c>
      <c r="V11" s="37">
        <f t="shared" si="0"/>
        <v>0</v>
      </c>
      <c r="W11" s="37">
        <f t="shared" si="0"/>
        <v>0</v>
      </c>
    </row>
    <row r="12" spans="1:23" ht="33" customHeight="1" x14ac:dyDescent="0.25">
      <c r="A12" s="42" t="s">
        <v>50</v>
      </c>
      <c r="B12" s="48"/>
      <c r="C12" s="41"/>
      <c r="D12" s="39"/>
      <c r="E12" s="39"/>
      <c r="F12" s="39"/>
      <c r="G12" s="39"/>
      <c r="H12" s="39"/>
      <c r="I12" s="39"/>
      <c r="J12" s="39"/>
      <c r="K12" s="39"/>
      <c r="L12" s="39"/>
      <c r="M12" s="39"/>
      <c r="N12" s="39"/>
      <c r="O12" s="39"/>
      <c r="P12" s="39"/>
      <c r="Q12" s="39"/>
      <c r="R12" s="39"/>
      <c r="S12" s="39"/>
      <c r="T12" s="39"/>
      <c r="U12" s="39"/>
      <c r="V12" s="39"/>
      <c r="W12" s="39"/>
    </row>
    <row r="13" spans="1:23" ht="30" x14ac:dyDescent="0.25">
      <c r="A13" s="21" t="s">
        <v>13</v>
      </c>
      <c r="B13" s="8" t="s">
        <v>51</v>
      </c>
      <c r="C13" s="37">
        <v>10</v>
      </c>
      <c r="D13" s="27"/>
      <c r="E13" s="27"/>
      <c r="F13" s="27"/>
      <c r="G13" s="27"/>
      <c r="H13" s="27"/>
      <c r="I13" s="27"/>
      <c r="J13" s="27"/>
      <c r="K13" s="27"/>
      <c r="L13" s="27"/>
      <c r="M13" s="27"/>
      <c r="N13" s="27"/>
      <c r="O13" s="27"/>
      <c r="P13" s="27"/>
      <c r="Q13" s="27"/>
      <c r="R13" s="27"/>
      <c r="S13" s="27"/>
      <c r="T13" s="27"/>
      <c r="U13" s="27"/>
      <c r="V13" s="27"/>
      <c r="W13" s="27"/>
    </row>
    <row r="14" spans="1:23" ht="30" x14ac:dyDescent="0.25">
      <c r="A14" s="21" t="s">
        <v>13</v>
      </c>
      <c r="B14" s="8" t="s">
        <v>52</v>
      </c>
      <c r="C14" s="37">
        <v>10</v>
      </c>
      <c r="D14" s="27"/>
      <c r="E14" s="27"/>
      <c r="F14" s="27"/>
      <c r="G14" s="27"/>
      <c r="H14" s="27"/>
      <c r="I14" s="27"/>
      <c r="J14" s="27"/>
      <c r="K14" s="27"/>
      <c r="L14" s="27"/>
      <c r="M14" s="27"/>
      <c r="N14" s="27"/>
      <c r="O14" s="27"/>
      <c r="P14" s="27"/>
      <c r="Q14" s="27"/>
      <c r="R14" s="27"/>
      <c r="S14" s="27"/>
      <c r="T14" s="27"/>
      <c r="U14" s="27"/>
      <c r="V14" s="27"/>
      <c r="W14" s="27"/>
    </row>
    <row r="15" spans="1:23" ht="18" customHeight="1" x14ac:dyDescent="0.25">
      <c r="A15" s="21"/>
      <c r="B15" s="36" t="s">
        <v>42</v>
      </c>
      <c r="C15" s="37">
        <f>SUM(C13:C14)</f>
        <v>20</v>
      </c>
      <c r="D15" s="37">
        <f t="shared" ref="D15:W15" si="1">SUM(D13:D14)</f>
        <v>0</v>
      </c>
      <c r="E15" s="37">
        <f t="shared" si="1"/>
        <v>0</v>
      </c>
      <c r="F15" s="37">
        <f t="shared" si="1"/>
        <v>0</v>
      </c>
      <c r="G15" s="37">
        <f t="shared" si="1"/>
        <v>0</v>
      </c>
      <c r="H15" s="37">
        <f t="shared" si="1"/>
        <v>0</v>
      </c>
      <c r="I15" s="37">
        <f t="shared" si="1"/>
        <v>0</v>
      </c>
      <c r="J15" s="37">
        <f t="shared" si="1"/>
        <v>0</v>
      </c>
      <c r="K15" s="37">
        <f t="shared" si="1"/>
        <v>0</v>
      </c>
      <c r="L15" s="37">
        <f t="shared" si="1"/>
        <v>0</v>
      </c>
      <c r="M15" s="37">
        <f t="shared" si="1"/>
        <v>0</v>
      </c>
      <c r="N15" s="37">
        <f t="shared" si="1"/>
        <v>0</v>
      </c>
      <c r="O15" s="37">
        <f t="shared" si="1"/>
        <v>0</v>
      </c>
      <c r="P15" s="37">
        <f t="shared" si="1"/>
        <v>0</v>
      </c>
      <c r="Q15" s="37">
        <f t="shared" si="1"/>
        <v>0</v>
      </c>
      <c r="R15" s="37">
        <f t="shared" si="1"/>
        <v>0</v>
      </c>
      <c r="S15" s="37">
        <f t="shared" si="1"/>
        <v>0</v>
      </c>
      <c r="T15" s="37">
        <f t="shared" si="1"/>
        <v>0</v>
      </c>
      <c r="U15" s="37">
        <f t="shared" si="1"/>
        <v>0</v>
      </c>
      <c r="V15" s="37">
        <f t="shared" si="1"/>
        <v>0</v>
      </c>
      <c r="W15" s="37">
        <f t="shared" si="1"/>
        <v>0</v>
      </c>
    </row>
    <row r="16" spans="1:23" ht="32.25" customHeight="1" x14ac:dyDescent="0.25">
      <c r="A16" s="42" t="s">
        <v>53</v>
      </c>
      <c r="B16" s="48"/>
      <c r="C16" s="41"/>
      <c r="D16" s="39"/>
      <c r="E16" s="39"/>
      <c r="F16" s="39"/>
      <c r="G16" s="39"/>
      <c r="H16" s="39"/>
      <c r="I16" s="39"/>
      <c r="J16" s="39"/>
      <c r="K16" s="39"/>
      <c r="L16" s="39"/>
      <c r="M16" s="39"/>
      <c r="N16" s="39"/>
      <c r="O16" s="39"/>
      <c r="P16" s="39"/>
      <c r="Q16" s="39"/>
      <c r="R16" s="39"/>
      <c r="S16" s="39"/>
      <c r="T16" s="39"/>
      <c r="U16" s="39"/>
      <c r="V16" s="39"/>
      <c r="W16" s="39"/>
    </row>
    <row r="17" spans="1:23" x14ac:dyDescent="0.25">
      <c r="A17" s="21" t="s">
        <v>13</v>
      </c>
      <c r="B17" s="8" t="s">
        <v>54</v>
      </c>
      <c r="C17" s="37">
        <v>4</v>
      </c>
      <c r="D17" s="27"/>
      <c r="E17" s="27"/>
      <c r="F17" s="27"/>
      <c r="G17" s="27"/>
      <c r="H17" s="27"/>
      <c r="I17" s="27"/>
      <c r="J17" s="27"/>
      <c r="K17" s="27"/>
      <c r="L17" s="27"/>
      <c r="M17" s="27"/>
      <c r="N17" s="27"/>
      <c r="O17" s="27"/>
      <c r="P17" s="27"/>
      <c r="Q17" s="27"/>
      <c r="R17" s="27"/>
      <c r="S17" s="27"/>
      <c r="T17" s="27"/>
      <c r="U17" s="27"/>
      <c r="V17" s="27"/>
      <c r="W17" s="27"/>
    </row>
    <row r="18" spans="1:23" x14ac:dyDescent="0.25">
      <c r="A18" s="21" t="s">
        <v>13</v>
      </c>
      <c r="B18" s="8" t="s">
        <v>55</v>
      </c>
      <c r="C18" s="37">
        <v>3</v>
      </c>
      <c r="D18" s="27"/>
      <c r="E18" s="27"/>
      <c r="F18" s="27"/>
      <c r="G18" s="27"/>
      <c r="H18" s="27"/>
      <c r="I18" s="27"/>
      <c r="J18" s="27"/>
      <c r="K18" s="27"/>
      <c r="L18" s="27"/>
      <c r="M18" s="27"/>
      <c r="N18" s="27"/>
      <c r="O18" s="27"/>
      <c r="P18" s="27"/>
      <c r="Q18" s="27"/>
      <c r="R18" s="27"/>
      <c r="S18" s="27"/>
      <c r="T18" s="27"/>
      <c r="U18" s="27"/>
      <c r="V18" s="27"/>
      <c r="W18" s="27"/>
    </row>
    <row r="19" spans="1:23" x14ac:dyDescent="0.25">
      <c r="A19" s="21" t="s">
        <v>13</v>
      </c>
      <c r="B19" s="8" t="s">
        <v>56</v>
      </c>
      <c r="C19" s="37">
        <v>3</v>
      </c>
      <c r="D19" s="27"/>
      <c r="E19" s="27"/>
      <c r="F19" s="27"/>
      <c r="G19" s="27"/>
      <c r="H19" s="27"/>
      <c r="I19" s="27"/>
      <c r="J19" s="27"/>
      <c r="K19" s="27"/>
      <c r="L19" s="27"/>
      <c r="M19" s="27"/>
      <c r="N19" s="27"/>
      <c r="O19" s="27"/>
      <c r="P19" s="27"/>
      <c r="Q19" s="27"/>
      <c r="R19" s="27"/>
      <c r="S19" s="27"/>
      <c r="T19" s="27"/>
      <c r="U19" s="27"/>
      <c r="V19" s="27"/>
      <c r="W19" s="27"/>
    </row>
    <row r="20" spans="1:23" ht="17.25" customHeight="1" x14ac:dyDescent="0.25">
      <c r="A20" s="21"/>
      <c r="B20" s="35" t="s">
        <v>42</v>
      </c>
      <c r="C20" s="37">
        <f>SUM(C17:C19)</f>
        <v>10</v>
      </c>
      <c r="D20" s="37">
        <f t="shared" ref="D20:W20" si="2">SUM(D17:D19)</f>
        <v>0</v>
      </c>
      <c r="E20" s="37">
        <f t="shared" si="2"/>
        <v>0</v>
      </c>
      <c r="F20" s="37">
        <f t="shared" si="2"/>
        <v>0</v>
      </c>
      <c r="G20" s="37">
        <f t="shared" si="2"/>
        <v>0</v>
      </c>
      <c r="H20" s="37">
        <f t="shared" si="2"/>
        <v>0</v>
      </c>
      <c r="I20" s="37">
        <f t="shared" si="2"/>
        <v>0</v>
      </c>
      <c r="J20" s="37">
        <f t="shared" si="2"/>
        <v>0</v>
      </c>
      <c r="K20" s="37">
        <f t="shared" si="2"/>
        <v>0</v>
      </c>
      <c r="L20" s="37">
        <f t="shared" si="2"/>
        <v>0</v>
      </c>
      <c r="M20" s="37">
        <f t="shared" si="2"/>
        <v>0</v>
      </c>
      <c r="N20" s="37">
        <f t="shared" si="2"/>
        <v>0</v>
      </c>
      <c r="O20" s="37">
        <f t="shared" si="2"/>
        <v>0</v>
      </c>
      <c r="P20" s="37">
        <f t="shared" si="2"/>
        <v>0</v>
      </c>
      <c r="Q20" s="37">
        <f t="shared" si="2"/>
        <v>0</v>
      </c>
      <c r="R20" s="37">
        <f t="shared" si="2"/>
        <v>0</v>
      </c>
      <c r="S20" s="37">
        <f t="shared" si="2"/>
        <v>0</v>
      </c>
      <c r="T20" s="37">
        <f t="shared" si="2"/>
        <v>0</v>
      </c>
      <c r="U20" s="37">
        <f t="shared" si="2"/>
        <v>0</v>
      </c>
      <c r="V20" s="37">
        <f t="shared" si="2"/>
        <v>0</v>
      </c>
      <c r="W20" s="37">
        <f t="shared" si="2"/>
        <v>0</v>
      </c>
    </row>
    <row r="21" spans="1:23" x14ac:dyDescent="0.25">
      <c r="A21" s="29" t="s">
        <v>14</v>
      </c>
      <c r="B21" s="9"/>
      <c r="C21" s="30">
        <f>SUM(C11+C15+C20)</f>
        <v>70</v>
      </c>
      <c r="D21" s="30">
        <f t="shared" ref="D21:W21" si="3">SUM(D11+D15+D20)</f>
        <v>0</v>
      </c>
      <c r="E21" s="30">
        <f t="shared" si="3"/>
        <v>0</v>
      </c>
      <c r="F21" s="30">
        <f t="shared" si="3"/>
        <v>0</v>
      </c>
      <c r="G21" s="30">
        <f t="shared" si="3"/>
        <v>0</v>
      </c>
      <c r="H21" s="30">
        <f t="shared" si="3"/>
        <v>0</v>
      </c>
      <c r="I21" s="30">
        <f t="shared" si="3"/>
        <v>0</v>
      </c>
      <c r="J21" s="30">
        <f t="shared" si="3"/>
        <v>0</v>
      </c>
      <c r="K21" s="30">
        <f t="shared" si="3"/>
        <v>0</v>
      </c>
      <c r="L21" s="30">
        <f t="shared" si="3"/>
        <v>0</v>
      </c>
      <c r="M21" s="30">
        <f t="shared" si="3"/>
        <v>0</v>
      </c>
      <c r="N21" s="30">
        <f t="shared" si="3"/>
        <v>0</v>
      </c>
      <c r="O21" s="30">
        <f t="shared" si="3"/>
        <v>0</v>
      </c>
      <c r="P21" s="30">
        <f t="shared" si="3"/>
        <v>0</v>
      </c>
      <c r="Q21" s="30">
        <f t="shared" si="3"/>
        <v>0</v>
      </c>
      <c r="R21" s="30">
        <f t="shared" si="3"/>
        <v>0</v>
      </c>
      <c r="S21" s="30">
        <f t="shared" si="3"/>
        <v>0</v>
      </c>
      <c r="T21" s="30">
        <f t="shared" si="3"/>
        <v>0</v>
      </c>
      <c r="U21" s="30">
        <f t="shared" si="3"/>
        <v>0</v>
      </c>
      <c r="V21" s="30">
        <f t="shared" si="3"/>
        <v>0</v>
      </c>
      <c r="W21" s="30">
        <f t="shared" si="3"/>
        <v>0</v>
      </c>
    </row>
    <row r="23" spans="1:23" x14ac:dyDescent="0.25">
      <c r="A23" t="s">
        <v>15</v>
      </c>
      <c r="B23" t="s">
        <v>16</v>
      </c>
    </row>
    <row r="24" spans="1:23" x14ac:dyDescent="0.25">
      <c r="B24" t="s">
        <v>17</v>
      </c>
    </row>
  </sheetData>
  <sheetProtection algorithmName="SHA-512" hashValue="suFd1+hUgPWZon4DHuGXEmkdYjnJYqp4xz3Tzbe3+uGm8N/Ok1CZRzFP8xWeAtaN2uoncRwZdu/ZOUwj4oji0Q==" saltValue="6N0ROhXx53zsFiOmf5W0eA==" spinCount="100000" sheet="1" objects="1" scenarios="1" selectLockedCells="1"/>
  <mergeCells count="24">
    <mergeCell ref="N2:N5"/>
    <mergeCell ref="W2:W5"/>
    <mergeCell ref="P2:P5"/>
    <mergeCell ref="Q2:Q5"/>
    <mergeCell ref="R2:R5"/>
    <mergeCell ref="S2:S5"/>
    <mergeCell ref="T2:T5"/>
    <mergeCell ref="U2:U5"/>
    <mergeCell ref="A5:B5"/>
    <mergeCell ref="A6:B6"/>
    <mergeCell ref="A12:B12"/>
    <mergeCell ref="A16:B16"/>
    <mergeCell ref="V2:V5"/>
    <mergeCell ref="O2:O5"/>
    <mergeCell ref="D2:D5"/>
    <mergeCell ref="E2:E5"/>
    <mergeCell ref="F2:F5"/>
    <mergeCell ref="G2:G5"/>
    <mergeCell ref="H2:H5"/>
    <mergeCell ref="I2:I5"/>
    <mergeCell ref="J2:J5"/>
    <mergeCell ref="K2:K5"/>
    <mergeCell ref="L2:L5"/>
    <mergeCell ref="M2:M5"/>
  </mergeCells>
  <conditionalFormatting sqref="D7:W7">
    <cfRule type="expression" dxfId="11" priority="220">
      <formula>D7&gt;$C7</formula>
    </cfRule>
  </conditionalFormatting>
  <conditionalFormatting sqref="D6">
    <cfRule type="expression" dxfId="10" priority="180">
      <formula>D6&gt;$C6</formula>
    </cfRule>
  </conditionalFormatting>
  <conditionalFormatting sqref="E6:W6">
    <cfRule type="expression" dxfId="9" priority="179">
      <formula>E6&gt;$C6</formula>
    </cfRule>
  </conditionalFormatting>
  <conditionalFormatting sqref="D12">
    <cfRule type="expression" dxfId="8" priority="172">
      <formula>D12&gt;$C12</formula>
    </cfRule>
  </conditionalFormatting>
  <conditionalFormatting sqref="E12:W12">
    <cfRule type="expression" dxfId="7" priority="171">
      <formula>E12&gt;$C12</formula>
    </cfRule>
  </conditionalFormatting>
  <conditionalFormatting sqref="D16">
    <cfRule type="expression" dxfId="6" priority="168">
      <formula>D16&gt;$C16</formula>
    </cfRule>
  </conditionalFormatting>
  <conditionalFormatting sqref="E16:W16">
    <cfRule type="expression" dxfId="5" priority="167">
      <formula>E16&gt;$C16</formula>
    </cfRule>
  </conditionalFormatting>
  <conditionalFormatting sqref="D8:W9">
    <cfRule type="expression" dxfId="4" priority="160">
      <formula>D8&gt;$C8</formula>
    </cfRule>
  </conditionalFormatting>
  <conditionalFormatting sqref="D10:W10">
    <cfRule type="expression" dxfId="3" priority="120">
      <formula>D10&gt;$C10</formula>
    </cfRule>
  </conditionalFormatting>
  <conditionalFormatting sqref="D13:W14">
    <cfRule type="expression" dxfId="2" priority="100">
      <formula>D13&gt;$C13</formula>
    </cfRule>
  </conditionalFormatting>
  <conditionalFormatting sqref="D17:W19">
    <cfRule type="expression" dxfId="1" priority="60">
      <formula>D17&gt;$C17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7" workbookViewId="0">
      <selection activeCell="L26" sqref="L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 xml:space="preserve">4N1990 Plant Propagation </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Exam!$D$22</f>
        <v>0</v>
      </c>
      <c r="F7" s="20">
        <f>'Skills Demo'!$D$21</f>
        <v>0</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Exam!$E$22</f>
        <v>0</v>
      </c>
      <c r="F8" s="24">
        <f>'Skills Demo'!$E$21</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Exam!$F$22</f>
        <v>0</v>
      </c>
      <c r="F9" s="20">
        <f>'Skills Demo'!$F$21</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Exam!$G$22</f>
        <v>0</v>
      </c>
      <c r="F10" s="24">
        <f>'Skills Demo'!$G$21</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Exam!$H$22</f>
        <v>0</v>
      </c>
      <c r="F11" s="20">
        <f>'Skills Demo'!$H$21</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Exam!$I$22</f>
        <v>0</v>
      </c>
      <c r="F12" s="24">
        <f>'Skills Demo'!$I$21</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Exam!$J$22</f>
        <v>0</v>
      </c>
      <c r="F13" s="20">
        <f>'Skills Demo'!$J$21</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Exam!$K$22</f>
        <v>0</v>
      </c>
      <c r="F14" s="24">
        <f>'Skills Demo'!$K$21</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Exam!$L$22</f>
        <v>0</v>
      </c>
      <c r="F15" s="20">
        <f>'Skills Demo'!$L$21</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Exam!$M$22</f>
        <v>0</v>
      </c>
      <c r="F16" s="24">
        <f>'Skills Demo'!$M$21</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Exam!$N$22</f>
        <v>0</v>
      </c>
      <c r="F17" s="20">
        <f>'Skills Demo'!$N$21</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Exam!$O$22</f>
        <v>0</v>
      </c>
      <c r="F18" s="24">
        <f>'Skills Demo'!$O$21</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Exam!$P$22</f>
        <v>0</v>
      </c>
      <c r="F19" s="20">
        <f>'Skills Demo'!$P$21</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Exam!$Q$22</f>
        <v>0</v>
      </c>
      <c r="F20" s="24">
        <f>'Skills Demo'!$Q$21</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Exam!$R$22</f>
        <v>0</v>
      </c>
      <c r="F21" s="20">
        <f>'Skills Demo'!$R$21</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Exam!$S$22</f>
        <v>0</v>
      </c>
      <c r="F22" s="24">
        <f>'Skills Demo'!$S$21</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Exam!$T$22</f>
        <v>0</v>
      </c>
      <c r="F23" s="20">
        <f>'Skills Demo'!$T$21</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Exam!$U$22</f>
        <v>0</v>
      </c>
      <c r="F24" s="24">
        <f>'Skills Demo'!$U$21</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Exam!$V$22</f>
        <v>0</v>
      </c>
      <c r="F25" s="20">
        <f>'Skills Demo'!$V$21</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Exam!$W$22</f>
        <v>0</v>
      </c>
      <c r="F26" s="24">
        <f>'Skills Demo'!$W$21</f>
        <v>0</v>
      </c>
      <c r="G26" s="24" t="str">
        <f t="shared" si="0"/>
        <v/>
      </c>
      <c r="H26" s="19" t="str">
        <f t="shared" si="1"/>
        <v/>
      </c>
      <c r="I26" s="26"/>
    </row>
    <row r="27" spans="1:9" x14ac:dyDescent="0.25">
      <c r="I27" s="18"/>
    </row>
    <row r="28" spans="1:9" ht="29.25" customHeight="1" x14ac:dyDescent="0.25">
      <c r="A28" s="49" t="s">
        <v>26</v>
      </c>
      <c r="B28" s="50"/>
      <c r="C28" s="50"/>
      <c r="D28" s="50"/>
      <c r="E28" s="50"/>
      <c r="F28" s="50"/>
      <c r="G28" s="50"/>
      <c r="H28" s="50"/>
      <c r="I28" s="50"/>
    </row>
    <row r="29" spans="1:9" ht="30" customHeight="1" x14ac:dyDescent="0.25">
      <c r="A29" s="51" t="s">
        <v>27</v>
      </c>
      <c r="B29" s="52"/>
      <c r="C29" s="52"/>
      <c r="D29" s="52"/>
      <c r="E29" s="52"/>
      <c r="F29" s="52"/>
      <c r="G29" s="52"/>
      <c r="H29" s="52"/>
      <c r="I29" s="52"/>
    </row>
    <row r="30" spans="1:9" x14ac:dyDescent="0.25">
      <c r="B30" s="7"/>
    </row>
  </sheetData>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38b2580e-9ac0-4cb7-be66-de2b439f93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20" ma:contentTypeDescription="Create a new document." ma:contentTypeScope="" ma:versionID="acbb3dc8bd0eb5603e82141f1a28ce5e">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57ae3d4f39f9bec5e530cb5093ec4810"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schemas.microsoft.com/office/2006/documentManagement/types"/>
    <ds:schemaRef ds:uri="http://www.w3.org/XML/1998/namespace"/>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purl.org/dc/elements/1.1/"/>
    <ds:schemaRef ds:uri="82359709-66c9-4ed4-b87f-4fe2b34dcae6"/>
    <ds:schemaRef ds:uri="38b2580e-9ac0-4cb7-be66-de2b439f9332"/>
    <ds:schemaRef ds:uri="http://schemas.microsoft.com/sharepoint/v3"/>
  </ds:schemaRefs>
</ds:datastoreItem>
</file>

<file path=customXml/itemProps3.xml><?xml version="1.0" encoding="utf-8"?>
<ds:datastoreItem xmlns:ds="http://schemas.openxmlformats.org/officeDocument/2006/customXml" ds:itemID="{985CF1EA-8B32-408D-B083-C4759F646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2024-01-24T10:48:57Z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ies>
</file>